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60" yWindow="8880" windowWidth="15120" windowHeight="1170" tabRatio="794"/>
  </bookViews>
  <sheets>
    <sheet name="ОСНОВНОЙ ПРЕЙСКУРАНТ " sheetId="116" r:id="rId1"/>
    <sheet name="ДОПОЛН ПРЕЙСКУРАНТ " sheetId="117" r:id="rId2"/>
  </sheets>
  <definedNames>
    <definedName name="_xlnm._FilterDatabase" localSheetId="1" hidden="1">'ДОПОЛН ПРЕЙСКУРАНТ '!$A$11:$P$187</definedName>
    <definedName name="_xlnm._FilterDatabase" localSheetId="0" hidden="1">'ОСНОВНОЙ ПРЕЙСКУРАНТ '!$A$11:$P$221</definedName>
    <definedName name="_xlnm.Database">#REF!</definedName>
    <definedName name="_xlnm.Print_Titles" localSheetId="1">'ДОПОЛН ПРЕЙСКУРАНТ '!$9:$11</definedName>
    <definedName name="_xlnm.Print_Titles" localSheetId="0">'ОСНОВНОЙ ПРЕЙСКУРАНТ '!$9:$11</definedName>
    <definedName name="_xlnm.Print_Area" localSheetId="1">'ДОПОЛН ПРЕЙСКУРАНТ '!$A$1:$P$187</definedName>
    <definedName name="_xlnm.Print_Area" localSheetId="0">'ОСНОВНОЙ ПРЕЙСКУРАНТ '!$A$1:$P$221</definedName>
  </definedNames>
  <calcPr calcId="145621"/>
</workbook>
</file>

<file path=xl/calcChain.xml><?xml version="1.0" encoding="utf-8"?>
<calcChain xmlns="http://schemas.openxmlformats.org/spreadsheetml/2006/main">
  <c r="C74" i="117" l="1"/>
  <c r="C75" i="117"/>
  <c r="C76" i="117"/>
  <c r="C77" i="117"/>
  <c r="C78" i="117"/>
  <c r="C79" i="117"/>
  <c r="C80" i="117"/>
  <c r="C81" i="117"/>
  <c r="C82" i="117"/>
  <c r="C83" i="117"/>
  <c r="C84" i="117"/>
  <c r="C85" i="117"/>
  <c r="C86" i="117"/>
  <c r="C87" i="117"/>
  <c r="C88" i="117"/>
  <c r="C89" i="117"/>
  <c r="C90" i="117"/>
  <c r="C91" i="117"/>
  <c r="C92" i="117"/>
  <c r="C93" i="117"/>
  <c r="C94" i="117"/>
  <c r="C95" i="117"/>
  <c r="C96" i="117"/>
  <c r="C97" i="117"/>
  <c r="C98" i="117"/>
  <c r="C99" i="117"/>
  <c r="C100" i="117"/>
  <c r="C101" i="117"/>
  <c r="C102" i="117"/>
  <c r="C103" i="117"/>
  <c r="C104" i="117"/>
  <c r="C105" i="117"/>
  <c r="C106" i="117"/>
  <c r="C107" i="117"/>
  <c r="C108" i="117"/>
  <c r="C109" i="117"/>
  <c r="C110" i="117"/>
  <c r="C111" i="117"/>
  <c r="C112" i="117"/>
  <c r="C113" i="117"/>
  <c r="C114" i="117"/>
  <c r="C115" i="117"/>
  <c r="C116" i="117"/>
  <c r="C117" i="117"/>
  <c r="C118" i="117"/>
  <c r="C119" i="117"/>
  <c r="C120" i="117"/>
  <c r="C121" i="117"/>
  <c r="C122" i="117"/>
  <c r="C123" i="117"/>
  <c r="C124" i="117"/>
  <c r="C125" i="117"/>
  <c r="C126" i="117"/>
  <c r="C127" i="117"/>
  <c r="C128" i="117"/>
  <c r="C129" i="117"/>
  <c r="C130" i="117"/>
  <c r="C131" i="117"/>
  <c r="C132" i="117"/>
  <c r="C133" i="117"/>
  <c r="C134" i="117"/>
  <c r="C135" i="117"/>
  <c r="C136" i="117"/>
  <c r="C137" i="117"/>
  <c r="C138" i="117"/>
  <c r="C139" i="117"/>
  <c r="C140" i="117"/>
  <c r="C141" i="117"/>
  <c r="C142" i="117"/>
  <c r="C143" i="117"/>
  <c r="C144" i="117"/>
  <c r="C145" i="117"/>
  <c r="C146" i="117"/>
  <c r="C147" i="117"/>
  <c r="C148" i="117"/>
  <c r="C149" i="117"/>
  <c r="C150" i="117"/>
  <c r="C151" i="117"/>
  <c r="C152" i="117"/>
  <c r="C153" i="117"/>
  <c r="C154" i="117"/>
  <c r="C155" i="117"/>
  <c r="C156" i="117"/>
  <c r="C157" i="117"/>
  <c r="C158" i="117"/>
  <c r="C159" i="117"/>
  <c r="C160" i="117"/>
  <c r="C161" i="117"/>
  <c r="C162" i="117"/>
  <c r="C163" i="117"/>
  <c r="C164" i="117"/>
  <c r="C165" i="117"/>
  <c r="C166" i="117"/>
  <c r="C167" i="117"/>
  <c r="C168" i="117"/>
  <c r="C169" i="117"/>
  <c r="C170" i="117"/>
  <c r="C171" i="117"/>
  <c r="C172" i="117"/>
  <c r="C173" i="117"/>
  <c r="C174" i="117"/>
  <c r="C175" i="117"/>
  <c r="C176" i="117"/>
  <c r="C177" i="117"/>
  <c r="C178" i="117"/>
  <c r="C179" i="117"/>
  <c r="C180" i="117"/>
  <c r="C181" i="117"/>
  <c r="C182" i="117"/>
  <c r="C183" i="117"/>
  <c r="C184" i="117"/>
  <c r="C185" i="117"/>
  <c r="C186" i="117"/>
  <c r="C187" i="117"/>
  <c r="C73" i="117"/>
  <c r="C38" i="117"/>
  <c r="C39" i="117"/>
  <c r="C40" i="117"/>
  <c r="C41" i="117"/>
  <c r="C42" i="117"/>
  <c r="C43" i="117"/>
  <c r="C44" i="117"/>
  <c r="C45" i="117"/>
  <c r="C46" i="117"/>
  <c r="C47" i="117"/>
  <c r="C48" i="117"/>
  <c r="C49" i="117"/>
  <c r="C50" i="117"/>
  <c r="C51" i="117"/>
  <c r="C52" i="117"/>
  <c r="C53" i="117"/>
  <c r="C54" i="117"/>
  <c r="C55" i="117"/>
  <c r="C56" i="117"/>
  <c r="C57" i="117"/>
  <c r="C58" i="117"/>
  <c r="C59" i="117"/>
  <c r="C60" i="117"/>
  <c r="C61" i="117"/>
  <c r="C62" i="117"/>
  <c r="C63" i="117"/>
  <c r="C64" i="117"/>
  <c r="C65" i="117"/>
  <c r="C66" i="117"/>
  <c r="C67" i="117"/>
  <c r="C68" i="117"/>
  <c r="C69" i="117"/>
  <c r="C70" i="117"/>
  <c r="C71" i="117"/>
  <c r="C37" i="117"/>
  <c r="C26" i="117"/>
  <c r="C27" i="117"/>
  <c r="C28" i="117"/>
  <c r="C29" i="117"/>
  <c r="C30" i="117"/>
  <c r="C31" i="117"/>
  <c r="C32" i="117"/>
  <c r="C33" i="117"/>
  <c r="C34" i="117"/>
  <c r="C35" i="117"/>
  <c r="C25" i="117"/>
  <c r="C14" i="117"/>
  <c r="C15" i="117"/>
  <c r="C16" i="117"/>
  <c r="C17" i="117"/>
  <c r="C18" i="117"/>
  <c r="C19" i="117"/>
  <c r="C20" i="117"/>
  <c r="C21" i="117"/>
  <c r="C22" i="117"/>
  <c r="C23" i="117"/>
  <c r="C13" i="117"/>
  <c r="C93" i="116"/>
  <c r="C94" i="116"/>
  <c r="C95" i="116"/>
  <c r="C96" i="116"/>
  <c r="C97" i="116"/>
  <c r="C98" i="116"/>
  <c r="C99" i="116"/>
  <c r="C100" i="116"/>
  <c r="C101" i="116"/>
  <c r="C102" i="116"/>
  <c r="C103" i="116"/>
  <c r="C104" i="116"/>
  <c r="C105" i="116"/>
  <c r="C106" i="116"/>
  <c r="C107" i="116"/>
  <c r="C108" i="116"/>
  <c r="C109" i="116"/>
  <c r="C110" i="116"/>
  <c r="C111" i="116"/>
  <c r="C112" i="116"/>
  <c r="C113" i="116"/>
  <c r="C114" i="116"/>
  <c r="C115" i="116"/>
  <c r="C116" i="116"/>
  <c r="C117" i="116"/>
  <c r="C118" i="116"/>
  <c r="C119" i="116"/>
  <c r="C120" i="116"/>
  <c r="C121" i="116"/>
  <c r="C122" i="116"/>
  <c r="C123" i="116"/>
  <c r="C124" i="116"/>
  <c r="C125" i="116"/>
  <c r="C126" i="116"/>
  <c r="C127" i="116"/>
  <c r="C128" i="116"/>
  <c r="C129" i="116"/>
  <c r="C130" i="116"/>
  <c r="C131" i="116"/>
  <c r="C132" i="116"/>
  <c r="C133" i="116"/>
  <c r="C134" i="116"/>
  <c r="C135" i="116"/>
  <c r="C136" i="116"/>
  <c r="C137" i="116"/>
  <c r="C138" i="116"/>
  <c r="C139" i="116"/>
  <c r="C140" i="116"/>
  <c r="C141" i="116"/>
  <c r="C142" i="116"/>
  <c r="C143" i="116"/>
  <c r="C144" i="116"/>
  <c r="C145" i="116"/>
  <c r="C146" i="116"/>
  <c r="C147" i="116"/>
  <c r="C148" i="116"/>
  <c r="C149" i="116"/>
  <c r="C150" i="116"/>
  <c r="C151" i="116"/>
  <c r="C152" i="116"/>
  <c r="C153" i="116"/>
  <c r="C154" i="116"/>
  <c r="C155" i="116"/>
  <c r="C156" i="116"/>
  <c r="C157" i="116"/>
  <c r="C158" i="116"/>
  <c r="C159" i="116"/>
  <c r="C160" i="116"/>
  <c r="C161" i="116"/>
  <c r="C162" i="116"/>
  <c r="C163" i="116"/>
  <c r="C164" i="116"/>
  <c r="C165" i="116"/>
  <c r="C166" i="116"/>
  <c r="C167" i="116"/>
  <c r="C168" i="116"/>
  <c r="C169" i="116"/>
  <c r="C170" i="116"/>
  <c r="C171" i="116"/>
  <c r="C172" i="116"/>
  <c r="C173" i="116"/>
  <c r="C174" i="116"/>
  <c r="C175" i="116"/>
  <c r="C176" i="116"/>
  <c r="C177" i="116"/>
  <c r="C178" i="116"/>
  <c r="C179" i="116"/>
  <c r="C180" i="116"/>
  <c r="C181" i="116"/>
  <c r="C182" i="116"/>
  <c r="C183" i="116"/>
  <c r="C184" i="116"/>
  <c r="C185" i="116"/>
  <c r="C186" i="116"/>
  <c r="C187" i="116"/>
  <c r="C188" i="116"/>
  <c r="C189" i="116"/>
  <c r="C190" i="116"/>
  <c r="C191" i="116"/>
  <c r="C192" i="116"/>
  <c r="C193" i="116"/>
  <c r="C194" i="116"/>
  <c r="C195" i="116"/>
  <c r="C196" i="116"/>
  <c r="C197" i="116"/>
  <c r="C198" i="116"/>
  <c r="C199" i="116"/>
  <c r="C200" i="116"/>
  <c r="C201" i="116"/>
  <c r="C202" i="116"/>
  <c r="C203" i="116"/>
  <c r="C204" i="116"/>
  <c r="C205" i="116"/>
  <c r="C206" i="116"/>
  <c r="C207" i="116"/>
  <c r="C208" i="116"/>
  <c r="C209" i="116"/>
  <c r="C210" i="116"/>
  <c r="C211" i="116"/>
  <c r="C212" i="116"/>
  <c r="C213" i="116"/>
  <c r="C214" i="116"/>
  <c r="C215" i="116"/>
  <c r="C216" i="116"/>
  <c r="C217" i="116"/>
  <c r="C218" i="116"/>
  <c r="C219" i="116"/>
  <c r="C220" i="116"/>
  <c r="C221" i="116"/>
  <c r="C92" i="116"/>
  <c r="C51" i="116"/>
  <c r="C52" i="116"/>
  <c r="C53" i="116"/>
  <c r="C54" i="116"/>
  <c r="C55" i="116"/>
  <c r="C56" i="116"/>
  <c r="C57" i="116"/>
  <c r="C58" i="116"/>
  <c r="C59" i="116"/>
  <c r="C60" i="116"/>
  <c r="C61" i="116"/>
  <c r="C62" i="116"/>
  <c r="C63" i="116"/>
  <c r="C64" i="116"/>
  <c r="C65" i="116"/>
  <c r="C66" i="116"/>
  <c r="C67" i="116"/>
  <c r="C68" i="116"/>
  <c r="C69" i="116"/>
  <c r="C70" i="116"/>
  <c r="C71" i="116"/>
  <c r="C72" i="116"/>
  <c r="C73" i="116"/>
  <c r="C74" i="116"/>
  <c r="C75" i="116"/>
  <c r="C76" i="116"/>
  <c r="C77" i="116"/>
  <c r="C78" i="116"/>
  <c r="C79" i="116"/>
  <c r="C80" i="116"/>
  <c r="C81" i="116"/>
  <c r="C82" i="116"/>
  <c r="C83" i="116"/>
  <c r="C84" i="116"/>
  <c r="C85" i="116"/>
  <c r="C86" i="116"/>
  <c r="C87" i="116"/>
  <c r="C88" i="116"/>
  <c r="C89" i="116"/>
  <c r="C90" i="116"/>
  <c r="C50" i="116"/>
  <c r="C30" i="116"/>
  <c r="C31" i="116"/>
  <c r="C32" i="116"/>
  <c r="C33" i="116"/>
  <c r="C34" i="116"/>
  <c r="C35" i="116"/>
  <c r="C36" i="116"/>
  <c r="C37" i="116"/>
  <c r="C38" i="116"/>
  <c r="C39" i="116"/>
  <c r="C40" i="116"/>
  <c r="C41" i="116"/>
  <c r="C42" i="116"/>
  <c r="C43" i="116"/>
  <c r="C44" i="116"/>
  <c r="C45" i="116"/>
  <c r="C46" i="116"/>
  <c r="C47" i="116"/>
  <c r="C48" i="116"/>
  <c r="C29" i="116"/>
  <c r="C14" i="116"/>
  <c r="C15" i="116"/>
  <c r="C16" i="116"/>
  <c r="C17" i="116"/>
  <c r="C18" i="116"/>
  <c r="C19" i="116"/>
  <c r="C20" i="116"/>
  <c r="C21" i="116"/>
  <c r="C22" i="116"/>
  <c r="C23" i="116"/>
  <c r="C24" i="116"/>
  <c r="C25" i="116"/>
  <c r="C26" i="116"/>
  <c r="C27" i="116"/>
  <c r="C13" i="116"/>
</calcChain>
</file>

<file path=xl/sharedStrings.xml><?xml version="1.0" encoding="utf-8"?>
<sst xmlns="http://schemas.openxmlformats.org/spreadsheetml/2006/main" count="2601" uniqueCount="742">
  <si>
    <t>16.00R20</t>
  </si>
  <si>
    <t>10.00R20 11.00R20 11.00R22,5</t>
  </si>
  <si>
    <t>11.00R20 11.00R22,5</t>
  </si>
  <si>
    <t>10.00R20 11.00R22,5</t>
  </si>
  <si>
    <t>210х2</t>
  </si>
  <si>
    <t>285/70R19,5</t>
  </si>
  <si>
    <t>шк.-пет.</t>
  </si>
  <si>
    <t>2х350</t>
  </si>
  <si>
    <t>1460/1540</t>
  </si>
  <si>
    <t>1255/1330</t>
  </si>
  <si>
    <t>1300/1360</t>
  </si>
  <si>
    <t>1345/1410</t>
  </si>
  <si>
    <t>Тип ошиновки</t>
  </si>
  <si>
    <t>1550/1590</t>
  </si>
  <si>
    <t>ТСУ (высота ССУ при полной / снаряженной массе)</t>
  </si>
  <si>
    <t>8х8</t>
  </si>
  <si>
    <t>на автомобили "КАМАЗ"</t>
  </si>
  <si>
    <t>БОРТОВЫЕ АВТОМОБИЛИ</t>
  </si>
  <si>
    <t>СЕДЕЛЬНЫЕ ТЯГАЧИ</t>
  </si>
  <si>
    <t>САМОСВАЛЫ</t>
  </si>
  <si>
    <t>АВТОМОБИЛИ-ШАССИ</t>
  </si>
  <si>
    <t>Прейскурант</t>
  </si>
  <si>
    <t>с НДС</t>
  </si>
  <si>
    <t>6х6</t>
  </si>
  <si>
    <t>4х4</t>
  </si>
  <si>
    <t>6х4</t>
  </si>
  <si>
    <t>4х2</t>
  </si>
  <si>
    <t>8х4</t>
  </si>
  <si>
    <t>Г/п, т (наг./ССУ)</t>
  </si>
  <si>
    <t>Мощн. двиг. л.с.</t>
  </si>
  <si>
    <t>Модель КП</t>
  </si>
  <si>
    <t>Шины</t>
  </si>
  <si>
    <t>Бак, л</t>
  </si>
  <si>
    <t>Особенности   комплектации   автомобиля</t>
  </si>
  <si>
    <t>170+125</t>
  </si>
  <si>
    <t>кр-пет.</t>
  </si>
  <si>
    <t>─</t>
  </si>
  <si>
    <t>210+350</t>
  </si>
  <si>
    <t>245/70R19,5</t>
  </si>
  <si>
    <t>шк-пет.</t>
  </si>
  <si>
    <t>ZF16</t>
  </si>
  <si>
    <t>2х210</t>
  </si>
  <si>
    <t>315/80R22,5</t>
  </si>
  <si>
    <t>12.00R20</t>
  </si>
  <si>
    <t>11.00R22,5</t>
  </si>
  <si>
    <t>425/85R21</t>
  </si>
  <si>
    <t>V платф, куб.м / монт.дл.рамы, мм</t>
  </si>
  <si>
    <t>ZF9</t>
  </si>
  <si>
    <t>–</t>
  </si>
  <si>
    <t>-</t>
  </si>
  <si>
    <t>315/60R22,5</t>
  </si>
  <si>
    <t>Модель и комплектация     а/м</t>
  </si>
  <si>
    <t xml:space="preserve">Генеральный директор </t>
  </si>
  <si>
    <t>__________________С.А. Когогин</t>
  </si>
  <si>
    <t>Колесная формула</t>
  </si>
  <si>
    <t>ZF6</t>
  </si>
  <si>
    <t>УТВЕРЖДАЮ</t>
  </si>
  <si>
    <t>Номин. мощность (брутто)</t>
  </si>
  <si>
    <t>Спальное место</t>
  </si>
  <si>
    <t>П/о главной передачи</t>
  </si>
  <si>
    <t>65117-6010-23(А4)</t>
  </si>
  <si>
    <t>65116-6010-23(А4)</t>
  </si>
  <si>
    <t>65111-3960-42</t>
  </si>
  <si>
    <t>6540-3911-23(А4)</t>
  </si>
  <si>
    <t>6560-3198-43</t>
  </si>
  <si>
    <t>6520-26020-73</t>
  </si>
  <si>
    <t>65222-6010-43</t>
  </si>
  <si>
    <t>65221-6010-43</t>
  </si>
  <si>
    <t>65224-3971-43</t>
  </si>
  <si>
    <t>43502-3036-45</t>
  </si>
  <si>
    <t>63501-3960-41</t>
  </si>
  <si>
    <t>5350-3014-42</t>
  </si>
  <si>
    <t>53504-6030-46</t>
  </si>
  <si>
    <t>1885/1965</t>
  </si>
  <si>
    <t>5460-26066-73</t>
  </si>
  <si>
    <t>350+350</t>
  </si>
  <si>
    <t>6460-26002-73</t>
  </si>
  <si>
    <t>300х2</t>
  </si>
  <si>
    <t>43502-6023-45</t>
  </si>
  <si>
    <t>43502-6024-45</t>
  </si>
  <si>
    <t>5350-6015-42</t>
  </si>
  <si>
    <t>5350-6017-42</t>
  </si>
  <si>
    <t>43118-6013-46</t>
  </si>
  <si>
    <t>4308-6063-28(R4)</t>
  </si>
  <si>
    <t>53504-6910-46</t>
  </si>
  <si>
    <t>65221-6020-43</t>
  </si>
  <si>
    <t>65225-6114-43</t>
  </si>
  <si>
    <t>1530/1610</t>
  </si>
  <si>
    <t>43255-6010-28(R4)</t>
  </si>
  <si>
    <t>65111-6020-46</t>
  </si>
  <si>
    <t>65111-6013-42</t>
  </si>
  <si>
    <t>65115-6058-23(A4)</t>
  </si>
  <si>
    <t>65115-6056-23(А4)</t>
  </si>
  <si>
    <t>65115-6057-23(А4)</t>
  </si>
  <si>
    <t>65201-26012-73</t>
  </si>
  <si>
    <t>6522-6012-43</t>
  </si>
  <si>
    <t>6522-6011-43</t>
  </si>
  <si>
    <t>43502-3033-45</t>
  </si>
  <si>
    <t>43502-3038-45</t>
  </si>
  <si>
    <t>43118-3961-46</t>
  </si>
  <si>
    <t>43118-3912-42</t>
  </si>
  <si>
    <t>43118-3016-46</t>
  </si>
  <si>
    <t>43118-3048-46</t>
  </si>
  <si>
    <t>43118-3049-46</t>
  </si>
  <si>
    <t>43118-3086-46</t>
  </si>
  <si>
    <t>43118-3087-46</t>
  </si>
  <si>
    <t>43118-3089-46</t>
  </si>
  <si>
    <t>43118-3078-46</t>
  </si>
  <si>
    <t>43118-3938-46</t>
  </si>
  <si>
    <t>43118-3999-46</t>
  </si>
  <si>
    <t>63501-3025-40</t>
  </si>
  <si>
    <t>5350-3015-42</t>
  </si>
  <si>
    <t>5350-3025-42</t>
  </si>
  <si>
    <t>5350-3027-42</t>
  </si>
  <si>
    <t>5350-3029-42</t>
  </si>
  <si>
    <t>5350-3060-42</t>
  </si>
  <si>
    <t>5350-3061-42</t>
  </si>
  <si>
    <t>5350-3912-42</t>
  </si>
  <si>
    <t>43253-3010-28(R4)</t>
  </si>
  <si>
    <t>43253-3010-25(С4)</t>
  </si>
  <si>
    <t>4308-3011-25(С4)</t>
  </si>
  <si>
    <t>4308-3017-25(С4)</t>
  </si>
  <si>
    <t>4308-3019-25(С4)</t>
  </si>
  <si>
    <t>4308-3029-25(C4)</t>
  </si>
  <si>
    <t>65115-3052-23(А4)</t>
  </si>
  <si>
    <t>65115-3967-23(А4)</t>
  </si>
  <si>
    <t>65115-3057-23(A4)</t>
  </si>
  <si>
    <t>65115-3082-23(А4)</t>
  </si>
  <si>
    <t>65115-3094-23(А4)</t>
  </si>
  <si>
    <t>65115-3081-23(А4)</t>
  </si>
  <si>
    <t>65115-3064-23(А4)</t>
  </si>
  <si>
    <t>65115-3932-23(А4)</t>
  </si>
  <si>
    <t>65117-3010-23(A4)</t>
  </si>
  <si>
    <t>65111-3912-42</t>
  </si>
  <si>
    <t>6520-3910-29(К4)</t>
  </si>
  <si>
    <t>6520-3010-29(К4)</t>
  </si>
  <si>
    <t>6520-3035-23(А4)</t>
  </si>
  <si>
    <t>65201-3911-29(К4)</t>
  </si>
  <si>
    <t>65201-3930-29(К4)</t>
  </si>
  <si>
    <t>6522-3010-43</t>
  </si>
  <si>
    <t>65224-3970-43</t>
  </si>
  <si>
    <t>65225-3970-43</t>
  </si>
  <si>
    <t>65201-3953-73</t>
  </si>
  <si>
    <t>53605-3950-23(A4)</t>
  </si>
  <si>
    <t>425/85R21 390/95R20</t>
  </si>
  <si>
    <t>6520-3072-73</t>
  </si>
  <si>
    <t>65115-3928-23(А4)</t>
  </si>
  <si>
    <t>65115-3958-23(А4)</t>
  </si>
  <si>
    <t>65115-3964-23(А4)</t>
  </si>
  <si>
    <t>43118-3050-42</t>
  </si>
  <si>
    <t>43118-3067-42</t>
  </si>
  <si>
    <t>43118-3017-46</t>
  </si>
  <si>
    <t>43118-3019-46</t>
  </si>
  <si>
    <t>5350-3035-42</t>
  </si>
  <si>
    <t>6460-26003-73</t>
  </si>
  <si>
    <t>53605-3951-23(А4)</t>
  </si>
  <si>
    <t>53605-3010-23(А4)</t>
  </si>
  <si>
    <t>65115-3056-23(А4)</t>
  </si>
  <si>
    <t>43255-3010-28(R4)</t>
  </si>
  <si>
    <t>65115-3961-23(А4)</t>
  </si>
  <si>
    <t>65115-3962-23(А4)</t>
  </si>
  <si>
    <t>65115-3966-23(А4)</t>
  </si>
  <si>
    <t>6540-3910-23(А4)</t>
  </si>
  <si>
    <t>5350-3012-42</t>
  </si>
  <si>
    <t>43253-6010-28(R4)</t>
  </si>
  <si>
    <t>43118-6012-46</t>
  </si>
  <si>
    <t>65115-6059-23(А4)</t>
  </si>
  <si>
    <t>65115-3034-23(А4)</t>
  </si>
  <si>
    <t>65115-3037-23(А4)</t>
  </si>
  <si>
    <t>65115-3060-23(А4)</t>
  </si>
  <si>
    <t>65115-3968-23(А4)</t>
  </si>
  <si>
    <t>65116-6912-23(А4)</t>
  </si>
  <si>
    <t>65116-6913-23(А4)</t>
  </si>
  <si>
    <t>65117-6052-23(А4)</t>
  </si>
  <si>
    <t>65111-3963-42</t>
  </si>
  <si>
    <t>65111-3090-42</t>
  </si>
  <si>
    <t>43253-6010-25(С4)</t>
  </si>
  <si>
    <t>6520-6010-29(К4)</t>
  </si>
  <si>
    <t>5308-3015-23(А4)</t>
  </si>
  <si>
    <t>6520-26012-73</t>
  </si>
  <si>
    <t>5308-6013-23(А4)</t>
  </si>
  <si>
    <t>5308-6015-23(А4)</t>
  </si>
  <si>
    <t>6520-6013-29(К4)</t>
  </si>
  <si>
    <t>6520-6014-29(К4)</t>
  </si>
  <si>
    <t>63501-3026-40</t>
  </si>
  <si>
    <t>6460-26011-73</t>
  </si>
  <si>
    <t>4308-3018-25(С4)</t>
  </si>
  <si>
    <t>4308-3033-28(R4)</t>
  </si>
  <si>
    <t>5460-26076-73</t>
  </si>
  <si>
    <t>6460-26010-73</t>
  </si>
  <si>
    <t>65201-23010-73</t>
  </si>
  <si>
    <t>65201-26010-73</t>
  </si>
  <si>
    <t>65201-26013-73</t>
  </si>
  <si>
    <t>43502-3034-45</t>
  </si>
  <si>
    <t>65201-3950-29(К4)</t>
  </si>
  <si>
    <t>4308-3063-28(R4)</t>
  </si>
  <si>
    <t>4308-3083-28(R4)</t>
  </si>
  <si>
    <t>4308-6083-28(R4)</t>
  </si>
  <si>
    <t>65225-6015-43</t>
  </si>
  <si>
    <t>1450/1490</t>
  </si>
  <si>
    <t>65225-3971-43</t>
  </si>
  <si>
    <t>53605-3911-23(А4)</t>
  </si>
  <si>
    <t>65115-3950-23(А4)</t>
  </si>
  <si>
    <t>6520-26014-73</t>
  </si>
  <si>
    <t>1265/1325</t>
  </si>
  <si>
    <t>65111-3090-46</t>
  </si>
  <si>
    <t>65111-3990-46</t>
  </si>
  <si>
    <t>5490-001-68(Т5)</t>
  </si>
  <si>
    <t>2х400</t>
  </si>
  <si>
    <t>65222-3010-43</t>
  </si>
  <si>
    <t>53605-6010-23(А4)</t>
  </si>
  <si>
    <t>53605-3910-23(А4)</t>
  </si>
  <si>
    <t>5308-3013-23(А4)</t>
  </si>
  <si>
    <t>65111-3963-46</t>
  </si>
  <si>
    <t>6522-6041-43</t>
  </si>
  <si>
    <t>4308-6037-28(R4)</t>
  </si>
  <si>
    <t>4308-3016-25(С4)</t>
  </si>
  <si>
    <t>4308-3013-28(R4)</t>
  </si>
  <si>
    <t>4308-3021-25(C4)</t>
  </si>
  <si>
    <t>65111-3960-46</t>
  </si>
  <si>
    <t>6460-26001-73</t>
  </si>
  <si>
    <t>65111-3990-42</t>
  </si>
  <si>
    <t>65225-6141-43</t>
  </si>
  <si>
    <t>6360-23001-73</t>
  </si>
  <si>
    <t>43118-3096-42</t>
  </si>
  <si>
    <t>кр-пет</t>
  </si>
  <si>
    <t>6520-23010-73</t>
  </si>
  <si>
    <t>4308-6067-28(R4)</t>
  </si>
  <si>
    <t>63501-6996-40</t>
  </si>
  <si>
    <t>43118-3066-42</t>
  </si>
  <si>
    <t>65115-3091-23(А4)</t>
  </si>
  <si>
    <t>45141-011-46</t>
  </si>
  <si>
    <t>43118-3079-46</t>
  </si>
  <si>
    <t>45143-6012-23(А4)</t>
  </si>
  <si>
    <t>6520-23020-73</t>
  </si>
  <si>
    <t>6520-23022-73</t>
  </si>
  <si>
    <t>6520-3070-73</t>
  </si>
  <si>
    <t>6520-3071-73</t>
  </si>
  <si>
    <t>6520-3073-73</t>
  </si>
  <si>
    <t>6520-3011-29(К4)</t>
  </si>
  <si>
    <t>6522-6042-43</t>
  </si>
  <si>
    <t>6520-26010-73</t>
  </si>
  <si>
    <t>45144-6051-23(А4)</t>
  </si>
  <si>
    <t>45144-6091-23(А4)</t>
  </si>
  <si>
    <t>53605-3952-23(А4)</t>
  </si>
  <si>
    <t>53605-3953-23(А4)</t>
  </si>
  <si>
    <t>65115-3971-23(А4)</t>
  </si>
  <si>
    <t>65115-3981-23(А4)</t>
  </si>
  <si>
    <t>65115-3982-23(А4)</t>
  </si>
  <si>
    <t>65115-3953-23(А4)</t>
  </si>
  <si>
    <t>6520-6024-73</t>
  </si>
  <si>
    <t>6520-6030-73</t>
  </si>
  <si>
    <t>43255-3010-25(С4)</t>
  </si>
  <si>
    <t>65115-3063-23(А4)</t>
  </si>
  <si>
    <t>53504-6013-46</t>
  </si>
  <si>
    <t>6520-6041-73</t>
  </si>
  <si>
    <t>43118-3090-46</t>
  </si>
  <si>
    <t>43255-6010-25(С4)</t>
  </si>
  <si>
    <t>43253-3910-28(R4)</t>
  </si>
  <si>
    <t>6520-26015-73</t>
  </si>
  <si>
    <t>6520-16041-73</t>
  </si>
  <si>
    <t>6520-26013-73</t>
  </si>
  <si>
    <t>43118-3018-46</t>
  </si>
  <si>
    <t>65201-26011-73</t>
  </si>
  <si>
    <t>65111-3964-42</t>
  </si>
  <si>
    <t>6560-6110-43</t>
  </si>
  <si>
    <t>43502-6023-14(S4)</t>
  </si>
  <si>
    <t>43501-3011-26(D4)</t>
  </si>
  <si>
    <t>395/80R20</t>
  </si>
  <si>
    <t>43501-3013-26(D4)</t>
  </si>
  <si>
    <t>43502-3032-14(S4)</t>
  </si>
  <si>
    <t>65115-3052-19(L4)</t>
  </si>
  <si>
    <t>65115-3034-19(L4)</t>
  </si>
  <si>
    <t>65115-3082-19(L4)</t>
  </si>
  <si>
    <t>65115-3982-19(L4)</t>
  </si>
  <si>
    <t>65115-3962-19(L4)</t>
  </si>
  <si>
    <t>65115-3964-19(L4)</t>
  </si>
  <si>
    <t>65115-3091-19(L4)</t>
  </si>
  <si>
    <t>65115-3094-19(L4)</t>
  </si>
  <si>
    <t>65115-3967-19(L4)</t>
  </si>
  <si>
    <t>65115-3037-19(L4)</t>
  </si>
  <si>
    <t>65115-3081-19(L4)</t>
  </si>
  <si>
    <t>65115-3981-19(L4)</t>
  </si>
  <si>
    <t>65115-3060-19(L4)</t>
  </si>
  <si>
    <t>65115-3063-19(L4)</t>
  </si>
  <si>
    <t>65115-3064-19(L4)</t>
  </si>
  <si>
    <t>65115-3932-19(L4)</t>
  </si>
  <si>
    <t>65115-3953-19(L4)</t>
  </si>
  <si>
    <t>65115-3928-19(L4)</t>
  </si>
  <si>
    <t>65115-3950-19(L4)</t>
  </si>
  <si>
    <t>65115-3958-19(L4)</t>
  </si>
  <si>
    <t>65115-3968-19(L4)</t>
  </si>
  <si>
    <t>65115-3971-19(L4)</t>
  </si>
  <si>
    <t>65115-3966-19(L4)</t>
  </si>
  <si>
    <t>65115-3056-19(L4)</t>
  </si>
  <si>
    <t>65115-3057-19(L4)</t>
  </si>
  <si>
    <t>65115-6056-19(L4)</t>
  </si>
  <si>
    <t>65115-6057-19(L4)</t>
  </si>
  <si>
    <t>65115-6058-19(L4)</t>
  </si>
  <si>
    <t>65115-6059-19(L4)</t>
  </si>
  <si>
    <t>45143-6012-19(L4)</t>
  </si>
  <si>
    <t>45144-6051-19(L4)</t>
  </si>
  <si>
    <t>45144-6091-19(L4)</t>
  </si>
  <si>
    <t>53605-3950-19(L4)</t>
  </si>
  <si>
    <t>53605-3951-19(L4)</t>
  </si>
  <si>
    <t>53605-3010-19(L4)</t>
  </si>
  <si>
    <t>53605-3911-19(L4)</t>
  </si>
  <si>
    <t>53605-3910-19(L4)</t>
  </si>
  <si>
    <t>53605-6010-19(L4)</t>
  </si>
  <si>
    <t>6520-6010-43</t>
  </si>
  <si>
    <t>6520-6020-43</t>
  </si>
  <si>
    <t>6520-6012-43</t>
  </si>
  <si>
    <t>6520-6013-43</t>
  </si>
  <si>
    <t>6520-6014-43</t>
  </si>
  <si>
    <t>6520-6015-43</t>
  </si>
  <si>
    <t>65201-6010-43</t>
  </si>
  <si>
    <t>65201-6011-43</t>
  </si>
  <si>
    <t>65201-6012-43</t>
  </si>
  <si>
    <t>65201-6013-43</t>
  </si>
  <si>
    <t>6520-3070-43</t>
  </si>
  <si>
    <t>6520-3071-43</t>
  </si>
  <si>
    <t>6520-3072-43</t>
  </si>
  <si>
    <t>6520-3073-43</t>
  </si>
  <si>
    <t>6520-3010-43</t>
  </si>
  <si>
    <t>6520-3020-43</t>
  </si>
  <si>
    <t>6520-3022-43</t>
  </si>
  <si>
    <t>65201-3010-43</t>
  </si>
  <si>
    <t>65201-3953-43</t>
  </si>
  <si>
    <t>65222-6012-43</t>
  </si>
  <si>
    <t>1450/1530</t>
  </si>
  <si>
    <t>43118-3059-46</t>
  </si>
  <si>
    <t>43118-3098-46</t>
  </si>
  <si>
    <t>43118-3084-46</t>
  </si>
  <si>
    <t>43118-3088-46</t>
  </si>
  <si>
    <t>43118-3061-46</t>
  </si>
  <si>
    <t>43118-3099-46</t>
  </si>
  <si>
    <t>43118-3058-46</t>
  </si>
  <si>
    <t>5350-3039-42</t>
  </si>
  <si>
    <t>5350-3037-42</t>
  </si>
  <si>
    <t>43118-3949-46</t>
  </si>
  <si>
    <t>53605-3954-23(А4)</t>
  </si>
  <si>
    <t>53605-3954-19(L4)</t>
  </si>
  <si>
    <t>53605-3955-23(А4)</t>
  </si>
  <si>
    <t>53605-3955-19(L4)</t>
  </si>
  <si>
    <t>6460-26006-73</t>
  </si>
  <si>
    <t>6522-6013-43</t>
  </si>
  <si>
    <t>6520-6042-73</t>
  </si>
  <si>
    <t>6520-6043-73</t>
  </si>
  <si>
    <t>6520-6044-73</t>
  </si>
  <si>
    <t>65225-3010-43</t>
  </si>
  <si>
    <t>6520-3970-29(К4)</t>
  </si>
  <si>
    <t>6520-23012-73</t>
  </si>
  <si>
    <t>4308-3028-25(C4)</t>
  </si>
  <si>
    <t>6522-6010-43</t>
  </si>
  <si>
    <t>6520-6042-43</t>
  </si>
  <si>
    <t>65117-773010-19(L4)</t>
  </si>
  <si>
    <t>65115-773962-42</t>
  </si>
  <si>
    <t>65117-3020-23(A4)</t>
  </si>
  <si>
    <t>53504-6020-46</t>
  </si>
  <si>
    <t>МКБ, дв. Cummins ISB6.7 300 (Е-4), ТНВД BOSCH, Common Rail, КОМ FH 9767, аэродинам.козырек, ДЗК, выхл. Вверх</t>
  </si>
  <si>
    <t>315/70R22,5</t>
  </si>
  <si>
    <t>315/80R22,5  12.00R20</t>
  </si>
  <si>
    <t>5490-010-87(S5)</t>
  </si>
  <si>
    <t>МКБ, дв. Daimler OM457LA (Евро-5), КПП 16S2221 с интардером, зад. мост Daimler HL6, ECAS, система нейтрализ. ОГ (AdBlue), EBS, ESP, ASR, каб. Daimler, пневмоподв. каб., кондиционер, автономный отопитель Eberspaecher Airtronic D2 24V, сид. пасс. на пневм. подв., электронасос МОК, бок. огражд., тахограф европейского стандарта [Continental VDO DTCO 1381]</t>
  </si>
  <si>
    <t>6520-3035-19(L4)</t>
  </si>
  <si>
    <t>6540-3910-19(L4)</t>
  </si>
  <si>
    <t>65115-773052-19(L4)</t>
  </si>
  <si>
    <t>65115-773052-42</t>
  </si>
  <si>
    <t>65115-773064-19(L4)</t>
  </si>
  <si>
    <t>65115-773064-42</t>
  </si>
  <si>
    <t>65115-773081-19(L4)</t>
  </si>
  <si>
    <t>65115-773081-42</t>
  </si>
  <si>
    <t>65115-773082-19(L4)</t>
  </si>
  <si>
    <t>65115-773082-42</t>
  </si>
  <si>
    <t>65115-773094-19(L4)</t>
  </si>
  <si>
    <t>65115-773094-42</t>
  </si>
  <si>
    <t>65115-773932-19(L4)</t>
  </si>
  <si>
    <t>65115-773932-42</t>
  </si>
  <si>
    <t>65115-773962-19(L4)</t>
  </si>
  <si>
    <t>65115-773964-19(L4)</t>
  </si>
  <si>
    <t>65115-773967-19(L4)</t>
  </si>
  <si>
    <t>65115-773966-19(L4)</t>
  </si>
  <si>
    <t>65115-773968-19(L4)</t>
  </si>
  <si>
    <t>65115-773981-19(L4)</t>
  </si>
  <si>
    <t>65115-773982-19(L4)</t>
  </si>
  <si>
    <t>65115-773056-19(L4)</t>
  </si>
  <si>
    <t>65115-773056-42</t>
  </si>
  <si>
    <t>65115-773057-19(L4)</t>
  </si>
  <si>
    <t>65115-773057-42</t>
  </si>
  <si>
    <t>65115-773060-19(L4)</t>
  </si>
  <si>
    <t>65115-773060-42</t>
  </si>
  <si>
    <t>65115-773063-19(L4)</t>
  </si>
  <si>
    <t>65115-773063-42</t>
  </si>
  <si>
    <t>65117-773020-19(L4)</t>
  </si>
  <si>
    <t>6540-3911-19(L4)</t>
  </si>
  <si>
    <t>53605-773952-19(L4)</t>
  </si>
  <si>
    <t>43118-3026-46</t>
  </si>
  <si>
    <t>43118-3027-46</t>
  </si>
  <si>
    <t>43118-3085-46</t>
  </si>
  <si>
    <t>43118-3918-46</t>
  </si>
  <si>
    <t>43502-3026-45</t>
  </si>
  <si>
    <t>5350-3018-42</t>
  </si>
  <si>
    <t>43118-6022-46</t>
  </si>
  <si>
    <t>43118-6023-46</t>
  </si>
  <si>
    <t>53504-6023-46</t>
  </si>
  <si>
    <t>53504-6920-46</t>
  </si>
  <si>
    <t>МКБ, дв. Daimler OM457LA (Евро-5), КПП без интардера, зад. мост Daimler HL6, ECAS, система нейтрализ. ОГ (AdBlue), EBS, ESP, ASR, каб. Daimler, пневмоподв. каб., кондиционер, автономный отопитель Eberspaecher Airtronic D2 24V, тахограф европейского стандарта [Continental VDO DTCO 1381], без бок. ограж-я</t>
  </si>
  <si>
    <t>45143-776012-42</t>
  </si>
  <si>
    <t>65115-776058-42</t>
  </si>
  <si>
    <t>5490-014-87(S5)</t>
  </si>
  <si>
    <t>53605-776010-19(L4)</t>
  </si>
  <si>
    <t>65115-776057-19(L4)</t>
  </si>
  <si>
    <t>65115-776057-42</t>
  </si>
  <si>
    <t>65115-776058-19(L4)</t>
  </si>
  <si>
    <t>65115-776059-19(L4)</t>
  </si>
  <si>
    <t>65115-776059-42</t>
  </si>
  <si>
    <t>65115-776056-19(L4)</t>
  </si>
  <si>
    <t>65115-776056-42</t>
  </si>
  <si>
    <t>6520-6041-43</t>
  </si>
  <si>
    <t>53605-773010-19(L4)</t>
  </si>
  <si>
    <t>53605-773950-19(L4)</t>
  </si>
  <si>
    <t>53605-3952-19(L4)</t>
  </si>
  <si>
    <t>53605-3953-19(L4)</t>
  </si>
  <si>
    <t>53605-773910-19(L4)</t>
  </si>
  <si>
    <t>53605-773911-19(L4)</t>
  </si>
  <si>
    <t>53605-773954-19(L4)</t>
  </si>
  <si>
    <t>53605-773955-19(L4)</t>
  </si>
  <si>
    <t>6520-3012-43</t>
  </si>
  <si>
    <t>65117-776010-19(L4)</t>
  </si>
  <si>
    <t>65117-776020-19(L4)</t>
  </si>
  <si>
    <t>65117-776052-19(L4)</t>
  </si>
  <si>
    <t>6520-6022-29(К4)</t>
  </si>
  <si>
    <t>65225-6012-43</t>
  </si>
  <si>
    <t>65206-001-68(Т5)</t>
  </si>
  <si>
    <t>6520-6029-29(К4)</t>
  </si>
  <si>
    <t>6520-6021-73</t>
  </si>
  <si>
    <t>2х300</t>
  </si>
  <si>
    <t>6540-3028-23(А4)</t>
  </si>
  <si>
    <t>5490-009-87(S5)</t>
  </si>
  <si>
    <t>ZF12</t>
  </si>
  <si>
    <t>МКБ, дв. Daimler OM457LA (Евро-5), АКПП без интардера, зад. мост Daimler HL6, ECAS, система нейтрализ. ОГ (AdBlue), EBS, ESP, ASR, каб. Daimler, пневмоподв. каб., сид. пасс. на пневм. подв., кондиционер, автономный отопитель Eberspaecher Airtronic D2 24V, тахограф европейского стандарта [Continental VDO DTCO 1381], бок. ограж-е</t>
  </si>
  <si>
    <t>65207-001-87(S5)</t>
  </si>
  <si>
    <t>65117-6020-23(А4)</t>
  </si>
  <si>
    <t>65225-3972-43</t>
  </si>
  <si>
    <t>65225-3973-43</t>
  </si>
  <si>
    <t>43118-3971-46</t>
  </si>
  <si>
    <t>6560-3960-43</t>
  </si>
  <si>
    <t>6520-6043-43</t>
  </si>
  <si>
    <t>6460-26021-73</t>
  </si>
  <si>
    <t>1300/1200</t>
  </si>
  <si>
    <t xml:space="preserve">ПАО "КАМАЗ" </t>
  </si>
  <si>
    <t>5350-3044-42</t>
  </si>
  <si>
    <t>65225-6010-43</t>
  </si>
  <si>
    <t>Дополнительный прейскурант</t>
  </si>
  <si>
    <t>МКБ, дв. Daimler OM457LA (Евро-5), КПП без интардера, зад. мост Daimler HL6, ECAS, система нейтрализ. ОГ (AdBlue), EBS, ESP, ASR, каб. Daimler, пружин. подв.. каб., кондиционер, автономный отопитель Eberspaecher Airtronic D2 24V, тахограф российского стандарта с блоком СКЗИ [Continental DTCO 3283], проблеск. маячки на крыше каб., ДЗК, защ. кожух т.бака, без бок. огражд-я, без аэродин. обтекателя каб.</t>
  </si>
  <si>
    <t>1885/1925</t>
  </si>
  <si>
    <t>65201-3070-74</t>
  </si>
  <si>
    <t>МКБ, МОБ, дв. Daimler OM457LA (Евро-5), КПП ZF 16S2221 с интардером, система нейтрализ. ОГ(AdBlue), ECAS, EBS, ESP, ASR, кабина Daimler, кондиционер, отопитель каб. Eberspacher, вед. мосты Даймлер HD4/HL4 на пн.подвеске, тахограф российского стандарта с блоком СКЗИ [Continental DTCO 3283]</t>
  </si>
  <si>
    <t>МКБ, МОБ, дв. Daimler OM457LA (Евро-5), КПП ZF 16S2220, система нейтрализ. ОГ(AdBlue), ECAS, EBS, ESP, ASR, кабина Daimler, кондиционер, отопитель каб. Eberspacher, вед. мосты Даймлер HD4/HL4 на пн.подвеске, тахограф российского стандарта с блоком СКЗИ [Continental DTCO 3283], ДЗК, борт платф. с к-том сдвижн. крыши, к-том распашных дверей, тент/каркас, с монтажом эл.оборуд.</t>
  </si>
  <si>
    <t>43118-3091-46</t>
  </si>
  <si>
    <t>6540-3028-19(L4)</t>
  </si>
  <si>
    <t>6520-6025-43</t>
  </si>
  <si>
    <t>65207-1001-87(S5)</t>
  </si>
  <si>
    <t>МКБ, МОБ, дв. Daimler OM457LA (Евро-5), КПП ZF 16S2220, система нейтрализ. ОГ(AdBlue), ECAS, EBS, ESP, ASR, кабина Daimler, кондиционер, отопитель каб. Eberspacher, вед. мосты Даймлер HD4/HL4 на пн.подвеске,  ДЗК, тахограф российского стандарта с блоком СКЗИ Continental DTCO 3283</t>
  </si>
  <si>
    <t>5490-99010-87(S5)</t>
  </si>
  <si>
    <t>МКБ, дв. Daimler OM457LA (Евро-5), КПП без интардера, зад. мост Daimler HL6, ECAS, система нейтрализ. ОГ (AdBlue), EBS, ESP, ASR, каб. Daimler, пружин. подв. каб., кондиционер, автономный отопитель Eberspaecher Airtronic D2 24V, тахограф европейского стандарта [Continental VDO DTCO 1381], без бок. ограж-я</t>
  </si>
  <si>
    <t>МКБ, дв. Cummins ISB6.7e4 300 (Е-4), ТНВД BOSCH, система нейтрализ. ОГ(AdBlue), КОМ ZF с насосом</t>
  </si>
  <si>
    <t>МКБ, дв. Cummins ISB6.7e4 300 (Е-4), ТНВД BOSCH, система нейтрализ. ОГ(AdBlue), КОМ ZF с фланцем</t>
  </si>
  <si>
    <t>МКБ, дв. Cummins ISB6.7e4 300 (Е-4), ТНВД BOSCH, система нейтрализ. ОГ(AdBlue), КОМ ZF с насосом, выхлоп вверх</t>
  </si>
  <si>
    <t>МКБ, дв. Cummins ISB6.7e4 300 (Е-4), ТНВД BOSCH, система нейтрализ. ОГ(AdBlue), КОМ ZF с фланцем, выхлоп вверх</t>
  </si>
  <si>
    <t>МКБ, дв. Cummins ISB6.7e4 300 (Е-4), ТНВД BOSCH, система нейтрализ. ОГ(AdBlue), КОМ FH 9767, аэродинам.козырек, выхлоп вверх</t>
  </si>
  <si>
    <t>МКБ, дв. Cummins ISB6.7e4 300 (Е-4), ТНВД BOSCH, система нейтрализ. ОГ(AdBlue), КОМ FH 9767, аэродинам.козырек</t>
  </si>
  <si>
    <t>МКБ, дв. Cummins ISB6.7e4 300 (Е-4), ТНВД BOSCH, система нейтрализ. ОГ(AdBlue), КОМ ZF с насосом, аэродинам.козырек, ДЗК, тахограф российского стандарта с блоком СКЗИ [Continental DTCO 3283]</t>
  </si>
  <si>
    <t>МКБ, дв. Cummins ISB6.7e4 300 (Е-4), ТНВД BOSCH, система нейтрализ. ОГ(AdBlue), КОМ FH 9767, аэродинам.козырек, ДЗК</t>
  </si>
  <si>
    <t>МКБ, дв. Cummins ISB6.7e4 300 (Е-4), ТНВД BOSCH, система нейтрализ. ОГ(AdBlue), КОМ FH 9767, аэродинам.козырек, ДЗК, выхл. вверх</t>
  </si>
  <si>
    <t>МКБ, дв. Cummins ISB6.7 300 (Е-4), ТНВД BOSCH, Common Rail,  КОМ ZF с насосом</t>
  </si>
  <si>
    <t>МКБ, дв. Cummins ISB6.7 300 (Е-4), ТНВД BOSCH, Common Rail,  КОМ с насосом</t>
  </si>
  <si>
    <t>МКБ, дв. Cummins ISB6.7 300 (Е-4), ТНВД BOSCH, Common Rail, КОМ ZF с фланцем</t>
  </si>
  <si>
    <t>МКБ, дв. Cummins ISB6.7 300 (Е-4), ТНВД BOSCH, Common Rail, КОМ ZF с насосом, выхлоп вверх</t>
  </si>
  <si>
    <t>МКБ, дв. Cummins ISB6.7 300 (Е-4), ТНВД BOSCH, Common Rail, КОМ с насосом, выхлоп вверх</t>
  </si>
  <si>
    <t>МКБ, дв. Cummins ISB6.7 300 (Е-4), ТНВД BOSCH, Common Rail, КОМ ZF с фланцем, выхлоп вверх</t>
  </si>
  <si>
    <t>МКБ, дв. Cummins ISB6.7 300 (Е-4), ТНВД BOSCH, КОМ FH 9767,  аэродинам.козырек, выхлоп вверх</t>
  </si>
  <si>
    <t>МКБ, дв. Cummins ISB6.7 300 (Е-4), ТНВД BOSCH, Common Rail, КОМ FH 9767,  аэродинам.козырек, выхлоп вверх</t>
  </si>
  <si>
    <t>МКБ, дв. Cummins ISB6.7 300 (Е-4), ТНВД BOSCH, КОМ FH 9767, аэродинам.козырек</t>
  </si>
  <si>
    <t>МКБ, дв. Cummins ISB6.7 300 (Е-4), ТНВД BOSCH, Common Rail, КОМ FH 9767, аэродинам.козырек</t>
  </si>
  <si>
    <t>МКБ, дв. Cummins ISB6.7 300 (Е-4), ТНВД BOSCH, Common Rail, КОМ ZF с насосом, аэродинам.козырек, ДЗК, тахограф российского стандарта с блоком СКЗИ [Continental DTCO 3283]</t>
  </si>
  <si>
    <t>МКБ, дв. Cummins ISB6.7 300 (Е-4), ТНВД BOSCH, Common Rail, КОМ с насосом, аэродинам.козырек, ДЗК, тахограф российского стандарта с блоком СКЗИ [Continental DTCO 3283]</t>
  </si>
  <si>
    <t>МКБ, дв. Cummins ISB6.7 300 (Е-4), ТНВД BOSCH, Common Rail, КОМ FH 9767, аэродинам.козырек, ДЗК</t>
  </si>
  <si>
    <t>МКБ, МОБ, дв. Cummins ISLe 400 40 (Е-4), система нейтрализ. ОГ(AdBlue), ТНВД BOSCH, КОМ FH 9731, ДЗК, пневмоподв. каб.</t>
  </si>
  <si>
    <t>МКБ, МОБ, дв. Cummins ISLe 400 40 (Е-4), система нейтрализ. ОГ(AdBlue), ТНВД BOSCH, КОМ с насосом, ДЗК, пневмоподв. каб., тахограф российского стандарта с блоком СКЗИ [Continental DTCO 3283]</t>
  </si>
  <si>
    <t>МКБ, МОБ, дв. Cummins ISLe 400 40 (Е-4), система нейтрализ. ОГ(AdBlue), ТНВД BOSCH, КОМ с насосом, пневмоподв. каб., тахограф российского стандарта с блоком СКЗИ [Continental DTCO 3283]</t>
  </si>
  <si>
    <t>МКБ, МОБ, дв. Cummins ISB6.7e4 300 (Е-4), ТНВД BOSCH, система нейтрализ. ОГ (AdBlue), ДЗК, пневмоподв.каб.</t>
  </si>
  <si>
    <t>МКБ, МОБ, дв. КАМАЗ-740.73-400 (E-4), топл. ап. BOSCH, Common Rail, система нейтрализ. ОГ (AdBlue), КОМ c насосом, ДЗК, пневмоподв. каб., тахограф российского стандарта с блоком СКЗИ [Continental DTCO 3283]</t>
  </si>
  <si>
    <t>МКБ, МОБ, дв. КАМАЗ-740.73-400 (E-4), топл. ап. BOSCH, Common Rail, система нейтрализ. ОГ (AdBlue), КОМ c насосом, ДЗК, выхлоп вверх, пневмоподв. каб., тахограф российского стандарта с блоком СКЗИ [Continental DTCO 3283]</t>
  </si>
  <si>
    <t>МКБ, МОБ, дв. КАМАЗ-740.73-400 (E-4), топл. ап. BOSCH, Common Rail, система нейтрализ. ОГ (AdBlue),  ДЗК, КОМ c насосом, пневмоподв. каб., тахограф российского стандарта с блоком СКЗИ [Continental DTCO 3283]</t>
  </si>
  <si>
    <t>МКБ, МОБ, дв. КАМАЗ-740.73-400 (E-4), топл. ап. BOSCH, Common Rail, система нейтрализ. ОГ (AdBlue),  КОМ c насосом, пневмоподв. каб., тахограф российского стандарта с блоком СКЗИ [Continental DTCO 3283]</t>
  </si>
  <si>
    <t>МКБ, МОБ, дв. Cummins ISB6.7 300 (Е-4), ТНВД BOSCH, Common Rail, ДЗК, пневмоподв.каб.</t>
  </si>
  <si>
    <t>МКБ, МОБ, дв. КАМАЗ-740.632-400 (E-4), топл. ап. BOSCH, Common Rail, КОМ c насосом, ДЗК, пневмоподв. каб., тахограф российского стандарта с блоком СКЗИ [Continental DTCO 3283]</t>
  </si>
  <si>
    <t>МКБ, МОБ, дв. КАМАЗ-740.632-400 (E-4), топл. ап. BOSCH, Common Rail, КОМ c насосом, ДЗК, выхлоп вверх, пневмоподв. каб., тахограф российского стандарта с блоком СКЗИ [Continental DTCO 3283]</t>
  </si>
  <si>
    <t>МКБ, МОБ, дв. КАМАЗ-740.632-400 (E-4), топл. ап. BOSCH, Common Rail,  ДЗК, КОМ c насосом, пневмоподв. каб., тахограф российского стандарта с блоком СКЗИ [Continental DTCO 3283]</t>
  </si>
  <si>
    <t>МКБ, МОБ, дв. КАМАЗ-740.73-400 (E-4), топл. ап. BOSCH, Common Rail, КОМ c насосом, пневмоподв. каб., тахограф российского стандарта с блоком СКЗИ [Continental DTCO 3283]</t>
  </si>
  <si>
    <t>МКБ, МОБ, дв. КАМАЗ-740.632-400 (E-4), топл. ап. BOSCH, Common Rail, ДЗК, КОМ c насосом, пневмоподв. каб., тахограф российского стандарта с блоком СКЗИ [Continental DTCO 3283]</t>
  </si>
  <si>
    <t>МКБ, МОБ, дв. Cummins ISLe 400 40 (Е-4), система нейтрализ. ОГ(AdBlue), Common Rail, ТНВД BOSCH, КОМ с фланцем</t>
  </si>
  <si>
    <t>МКБ, МОБ, дв. Cummins ISLe 400 40 (Е-4), система нейтрализ. ОГ(AdBlue), Common Rail, ТНВД BOSCH, ДЗК, КОМ FH 9731, пневмоподв. каб.</t>
  </si>
  <si>
    <t>МКБ, МОБ, дв. КАМАЗ-740.73-400 (E-4), система нейтрализ. ОГ(AdBlue), Common Rail, ТНВД BOSCH, ДЗК,  аэродинам.козырек, КОМ c насосом, пневмоподв. каб., тахограф российского стандарта с блоком СКЗИ [Continental DTCO 3283]</t>
  </si>
  <si>
    <t>МКБ, МОБ, дв. КАМАЗ-740.73-400 (E-4), система нейтрализ. ОГ(AdBlue), Common Rail, ТНВД BOSCH, ДЗК, аэродинам.козырек, пневмоподв. каб.</t>
  </si>
  <si>
    <t>МКБ, МОБ, дв. КАМАЗ-740.74-420 (E-4), система нейтрализ. ОГ(AdBlue), Common Rail, ТНВД BOSCH, выхл. вверх, ДЗК, аэродинам.козырек, пневмоподв. каб.</t>
  </si>
  <si>
    <t>МКБ, МОБ, дв. КАМАЗ-740.632-400 (E-4), Common Rail, ТНВД BOSCH, ДЗК,  аэродинам.козырек, КОМ c насосом, пневмоподв. каб., тахограф российского стандарта с блоком СКЗИ [Continental DTCO 3283]</t>
  </si>
  <si>
    <t>МКБ, МОБ, дв. КАМАЗ-740.632-400 (E-4), Common Rail, ТНВД BOSCH, ДЗК, аэродинам.козырек, пневмоподв. каб.</t>
  </si>
  <si>
    <t>МКБ, МОБ, дв. КАМАЗ-740.632-400 (E-4), топл. ап.BOSCH, Common Rail, РК КАМАЗ-6522, КОМ c насосом, пневмоподв. каб., тахограф российского стандарта с блоком СКЗИ [Continental DTCO 3283]</t>
  </si>
  <si>
    <t>МКБ, МОБ, дв. КАМАЗ-740.632-400 (E-4),топл. ап.BOSCH, Common Rail, РК КАМАЗ-6522, КОМ c насосом, КП газов, шины Michelin, пневмоподв. каб., тахограф российского стандарта с блоком СКЗИ [Continental DTCO 3283]</t>
  </si>
  <si>
    <t>МКБ, МОБ, дв. КАМАЗ-740.632-400 (E-4), топл. ап. BOSCH, Common Rail, РК Steyr, КОМ ZF c насосом, ДЗК, отоп.каб., север.исполнение., шины Michelin, выхлоп вверх, защ. кожух ТБ, тахограф российского стандарта с блоком СКЗИ [Continental DTCO 3283]</t>
  </si>
  <si>
    <t>МКБ, МОБ, дв. КАМАЗ-740.632-400 (E-4), топл. ап. BOSCH, Common Rail, РК Steyr, ДЗК, отоп.каб., север.исполнение., шины Michelin, выхлоп вверх, защ. кожух ТБ, тахограф российского стандарта с блоком СКЗИ [Continental DTCO 3283]</t>
  </si>
  <si>
    <t>МКБ, МОБ, дв. КАМАЗ-740.632-400 (E-4), топл. ап.BOSCH, Common Rail, РК КАМАЗ-6522, КОМ ZF с насосом, ДЗК, шины "Север", пневмоподв. каб.</t>
  </si>
  <si>
    <t>МКБ, МОБ, дв. КАМАЗ-740.632-400 (E-4), топл. ап.BOSCH, Common Rail, РК КАМАЗ-6522, КОМ ZF с насосом, ДЗК, отоп.каб., север.исполнение, шины "Север", пневмоподв. каб., выхлоп вверх, защ. кожух ТБ, тахограф российского стандарта с блоком СКЗИ [Continental DTCO 3283]</t>
  </si>
  <si>
    <t>МКБ, МОБ, дв. КАМАЗ-740.632-400 (E-4), топл. ап.BOSCH, Common Rail, РК КАМАЗ-6522, ДЗК, отоп.каб., север.исполнение, шины "Север", пневмоподв. каб., выхлоп вверх, защ. кожух ТБ, тахограф российского стандарта с блоком СКЗИ [Continental DTCO 3283]</t>
  </si>
  <si>
    <t>МКБ, МОБ, дв. КАМАЗ-740.632-400 (E-4), топл. ап.BOSCH, Common Rail, РК КАМАЗ-6522, вед. мосты ф. Даймлер, КОМ ZF с насосом, ДЗК, отоп.каб., север.исполнение, шины "Север", пневмоподв. каб., выхлоп вверх, защ. кожух ТБ, тахограф российского стандарта с блоком СКЗИ [Continental DTCO 3283]</t>
  </si>
  <si>
    <t>МКБ, МОБ, дв. КАМАЗ-740.632-400 (E-4), топл. ап.BOSCH, Common Rail, РК КАМАЗ-6522, вед. мосты ф. Даймлер, ДЗК, отоп.каб., север.исполнение, шины "Север", пневмоподв. каб., выхлоп вверх, защ. кожух ТБ, тахограф российского стандарта с блоком СКЗИ [Continental DTCO 3283]</t>
  </si>
  <si>
    <t>МКБ, МОБ, дв. КАМАЗ 740.632-400 (Е-4), ТНВД BOSCH, Common Rail, РК Steyr, КОМ NMV 221, КОМ NH/1C с насосом, ДЗК, отоп. каб., сев. исп., шины Michelin</t>
  </si>
  <si>
    <t>МКБ, МОБ, дв. КАМАЗ-740.73-400 (E-4), топл. ап. BOSCH, Common Rail, система нейтрализ. ОГ (AdBlue),  ДЗК, пневмоподв. каб., отоп.каб., тахограф российского стандарта с блоком СКЗИ [Continental DTCO 3283]</t>
  </si>
  <si>
    <t>МКБ, дв. Cummins ISB6.7e4 300(Е-4), ТНВД BOSCH, система нейтрализ. ОГ(AdBlue), аэродинам.козырек, ДЗК, тахограф российского стандарта с блоком СКЗИ [Continental DTCO 3283]</t>
  </si>
  <si>
    <t>МКБ, дв. Cummins ISB6.7 300 (Е-4), ТНВД BOSCH, Common Rail, аэродинам.козырек, ДЗК, тахограф российского стандарта с блоком СКЗИ [Continental DTCO 3283]</t>
  </si>
  <si>
    <t>зад.разгрузка, овал.сеч, МКБ, МОБ, дв. КАМАЗ-740.73-400 (E-4), топл. ап. BOSCH, Common Rail, система нейтрализ. ОГ (AdBlue), пневмоподв. каб.,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</si>
  <si>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пневмоподв. каб.,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</si>
  <si>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пневмоподв. каб.,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</si>
  <si>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гидроцилиндр HYVA, пневмоподв. каб.,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</si>
  <si>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гидроцилиндр HYVA, пневмоподв. каб., мосты Daimler, ДЗК, отопитель каб. кондиционер, тахограф российского стандарта с блоком СКЗИ [Continental DTCO 3283]</t>
  </si>
  <si>
    <t>бок.разг., МКБ, МОБ, дв. КАМАЗ-740.73-400 (E-4), топл. ап. BOSCH, Common Rail, система нейтрализ. ОГ (AdBlue), ДЗК, пневмоподв. каб., полог, лестница, базовое шасси 6520-3072-73, тахограф российского стандарта с блоком СКЗИ [Continental DTCO 3283]</t>
  </si>
  <si>
    <t>бок.разг., надстав.борта, МКБ, МОБ, дв. КАМАЗ-740.73-400 (E-4), топл. ап. BOSCH, Common Rail, система нейтрализ. ОГ (AdBlue), ДЗК, пневмоподв. каб., полог, лестница, базовое шасси 6520-3072-73,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</si>
  <si>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пневмоподв. каб., мех.система сматывания и разматывания полога с фиксацией жгутами,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</si>
  <si>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пневмоподв. каб., мех.система сматывания и разматывания полога с фиксацией тросом,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</si>
  <si>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пневмоподв. каб., полуавтомат. механизм раскрытия и накрытия полога,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</si>
  <si>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гидрооборудование HYVA, пневмоподв. каб., тахограф российского стандарта с блоком СКЗИ [Continental DTCO 3283]</t>
  </si>
  <si>
    <t>зад.разгрузка, овал.сеч, МКБ, МОБ, дв. Cummins ISLe 400 40 (Е-4), система нейтрализ. ОГ(AdBlue), ТНВД BOSCH, пневмоподв. каб., тахограф российского стандарта с блоком СКЗИ [Continental DTCO 3283]</t>
  </si>
  <si>
    <t>зад.разгрузка, прямоуг.сеч, МКБ, МОБ, дв. Cummins ISLe 400 40 (Е-4), система нейтрализ. ОГ(AdBlue), ТНВД BOSCH, пневмоподв. каб., тахограф российского стандарта с блоком СКЗИ [Continental DTCO 3283]</t>
  </si>
  <si>
    <t xml:space="preserve">зад.разгрузка, овал.сеч, МКБ, МОБ, дв. Cummins ISLe 400 40 (Е-4), система нейтрализ. ОГ(AdBlue), ТНВД BOSCH, пневмоподв. каб., тахограф российского стандарта с блоком СКЗИ [Continental DTCO 3283] </t>
  </si>
  <si>
    <t>зад.разгрузка, прямоуг.сеч, МКБ, МОБ, дв. Cummins ISLe 400 40 (Е-4), система нейтрализ. ОГ(AdBlue), мосты Daimler, ТНВД BOSCH, пневмоподв. каб., отопитель кабины, кондиционер, гидроцилиндр HYVA</t>
  </si>
  <si>
    <t>зад.разгрузка, овал.сеч, МКБ, МОБ, дв. КАМАЗ-740.632-400 (E-4), топл. ап. BOSCH, Common Rail, пневмоподв. каб., тахограф российского стандарта с блоком СКЗИ [Continental DTCO 3283]</t>
  </si>
  <si>
    <t>зад.разгрузка, прямоуг.сеч, МКБ, МОБ, дв. КАМАЗ-740.632-400 (E-4), топл. ап. BOSCH, Common Rail, пневмоподв. каб., обогрев платф., тахограф российского стандарта с блоком СКЗИ [Continental DTCO 3283]</t>
  </si>
  <si>
    <t>зад.разгрузка, прямоуг.сеч.,  МКБ, МОБ, дв. КАМАЗ-740.632-400 (E-4), топл. ап. BOSCH, Common Rail, пневмоподв. каб., обогрев платф., тахограф российского стандарта с блоком СКЗИ [Continental DTCO 3283]</t>
  </si>
  <si>
    <t>зад.разгрузка, прямоуг.сеч, МКБ, МОБ, дв. КАМАЗ-740.632-400 (E-4), топл. ап. BOSCH, Common Rail,  гидроцилиндр HYVA, пневмоподв. каб., обогрев платф., тахограф российского стандарта с блоком СКЗИ [Continental DTCO 3283]</t>
  </si>
  <si>
    <t>зад.разгрузка, прямоуг.сеч, МКБ, МОБ, дв. КАМАЗ-740.632-400 (E-4), топл. ап. BOSCH, Common Rail,  пневмоподв. каб., обогрев платф., тахограф российского стандарта с блоком СКЗИ [Continental DTCO 3283]</t>
  </si>
  <si>
    <t>зад.разгрузка, прямоуг.сеч, МКБ, МОБ, дв. КАМАЗ-740.632-400, топл. ап. BOSCH, Common Rail, пневмоподв. каб., обогрев платф., тахограф российского стандарта с блоком СКЗИ [Continental DTCO 3283]</t>
  </si>
  <si>
    <t>зад.разгрузка, прямоуг.сеч, МКБ, МОБ, дв. КАМАЗ-740.632-400 (E-4), топл. ап. BOSCH, Common Rail, пневмоподв. каб., полог сматываемый на вал в передней части платф. за козырьком с помощью рукоятки, защитный кожух для защиты тента в свернутом состоянии,боковая лестница имеющая неподв. и откидную части для обслуж-я тента, штанга для манипуляций с тентом, обогрев платф., тахограф российского стандарта с блоком СКЗИ [Continental DTCO 3283]</t>
  </si>
  <si>
    <t>зад.разгрузка, овал.сеч., МКБ, МОБ, дв. КАМАЗ-740.632-400 (E-4), топл. ап.BOSCH, Common Rail, РК КАМАЗ-6522, пневмоподв. каб., тахограф российского стандарта с блоком СКЗИ [Continental DTCO 3283]</t>
  </si>
  <si>
    <t>зад.разгрузка, обогрев платф, МКБ, МОБ, дв. КАМАЗ-740.632-400 (E-4), топл. ап.BOSCH, Common Rail, РК КАМАЗ-6522, пневмоподв. каб., тахограф российского стандарта с блоком СКЗИ [Continental DTCO 3283]</t>
  </si>
  <si>
    <t>зад.разгрузка, обогрев платф, МКБ, МОБ, дв. КАМАЗ-740.632-400 (E-4), топл. ап.BOSCH, Common Rail, РК Steyr, отоп.каб., пневмоподв. каб., кондиционер, тахограф российского стандарта с блоком СКЗИ [Continental DTCO 3283]</t>
  </si>
  <si>
    <t>зад.разгрузка, обогрев платф, МКБ, МОБ, дв. КАМАЗ-740.632-400 (E-4), топл. ап.BOSCH, Common Rail, РК КАМАЗ-6522, мосты Daimler, пневмоподв. каб., тахограф российского стандарта с блоком СКЗИ [Continental DTCO 3283]</t>
  </si>
  <si>
    <t>зад.разгрузка, обогрев платф, МКБ, МОБ, дв. КАМАЗ-740.632-400 (E-4), топл. ап.BOSCH, Common Rail, мосты Daimler, РК КАМАЗ-6522, пневмоподв. каб., тахограф российского стандарта с блоком СКЗИ [Continental DTCO 3283]</t>
  </si>
  <si>
    <t>зад.разгрузка, обогрев платф, МКБ, МОБ, дв. КАМАЗ-740.632-400 (E-4), топл. ап.BOSCH, Common Rail, РК КАМАЗ-6522, шины  Michelin, пневмоподв. каб., тахограф российского стандарта с блоком СКЗИ [Continental DTCO 3283]</t>
  </si>
  <si>
    <t>зад.разгрузка, обогрев платф, МКБ, МОБ, дв. КАМАЗ-740.632-400 (E-4), топл. ап.BOSCH, Common Rail, РК ZF Steyr, отоп. Планар, кондиционер, шины  Michelin, пневмоподв. каб., тахограф российского стандарта с блоком СКЗИ [Continental DTCO 3283]</t>
  </si>
  <si>
    <t>зад.разгрузка, овал.сеч., МКБ, МОБ, дв. КАМАЗ-740.73-400 (E-4), топл. ап. BOSCH, Common Rail, система нейтрализ. ОГ (AdBlue), аэродинам.козырек, пневмоподв. каб., тахограф российского стандарта с блоком СКЗИ [Continental DTCO 3283]</t>
  </si>
  <si>
    <t>зад.разгрузка, прямоуг.сеч, МКБ, МОБ, дв. КАМАЗ-740.73-400 (E-4), топл. ап. BOSCH, Common Rail, система нейтрализ. ОГ (AdBlue), аэродинам.козырек, пневмоподв. каб., тахограф российского стандарта с блоком СКЗИ [Continental DTCO 3283]</t>
  </si>
  <si>
    <t>зад.разгрузка, овал.сеч., МКБ, МОБ, дв. КАМАЗ-740.632-400 (E-4), топл. ап. BOSCH, Common Rail, аэродинам.козырек, пневмоподв. каб., тахограф российского стандарта с блоком СКЗИ [Continental DTCO 3283]</t>
  </si>
  <si>
    <t>зад.разгрузка, прямоуг.сеч, МКБ, МОБ, дв. КАМАЗ-740.632-400 (E-4), топл. ап. BOSCH, Common Rail, аэродинам.козырек, пневмоподв. каб., тахограф российского стандарта с блоком СКЗИ [Continental DTCO 3283]</t>
  </si>
  <si>
    <t>МКБ, МОБ,  дв. КАМАЗ-740.652-260 (E-4), топл. ап.BOSCH, Common Rail, лебедка, ДЗК, тахограф российского стандарта с блоком СКЗИ [Continental DTCO 3283]</t>
  </si>
  <si>
    <t>МКБ, МОБ, дв. КАМАЗ-740.652-260 (E-4), топл. ап.BOSCH, Common Rail, тахограф российского стандарта с блоком СКЗИ [Continental DTCO 3283]</t>
  </si>
  <si>
    <t>МКБ, МОБ,  дв. КАМАЗ-740.652-260 (E-4), топл. ап.BOSCH, Common Rail, лебедка, тахограф российского стандарта с блоком СКЗИ [Continental DTCO 3283]</t>
  </si>
  <si>
    <t>МКБ, МОБ, дв. Cummins ISB 6.7 275 (Е-4), ТНВД BOSCH, тахограф российского стандарта с блоком СКЗИ [Continental DTCO 3283]</t>
  </si>
  <si>
    <t>МКБ, МОБ, дв. Cummins ISB 6.7 250 (Е-4), ТНВД BOSCH, лебедка, кондиционер, ДЗК</t>
  </si>
  <si>
    <t>МКБ, МОБ, дв. Cummins ISB 6.7 250 (Е-4), ТНВД BOSCH, упр. КОМ, защ. кожух ТБ</t>
  </si>
  <si>
    <t>МКБ, МОБ, дв. КАМАЗ-740.622-280 (E-4), топл. ап.BOSCH, Common Rail, КОМ ZF с насосом, ДЗК, тахограф российского стандарта с блоком СКЗИ [Continental DTCO 3283]</t>
  </si>
  <si>
    <t>МКБ, МОБ, дв. КАМАЗ-740.622-280 (E-4), топл. ап.BOSCH, Common Rail, тахограф российского стандарта с блоком СКЗИ [Continental DTCO 3283]</t>
  </si>
  <si>
    <t>МКБ, МОБ, дв. КАМАЗ-740.622-280 (E-4), топл. ап.BOSCH, Common Rail, лебедка, тахограф российского стандарта с блоком СКЗИ [Continental DTCO 3283]</t>
  </si>
  <si>
    <t>МКБ, МОБ, дв. КАМАЗ-740.622-280 (E-4), топл. ап.BOSCH, Common Rail, ДЗК, лебедка</t>
  </si>
  <si>
    <t>МКБ, МОБ, дв. КАМАЗ-740.622-280 (E-4), топл. ап.BOSCH, Common Rail, ДЗК</t>
  </si>
  <si>
    <t>МКБ, МОБ, дв. КАМАЗ-740.622-280 (E-4), топл. ап.BOSCH, Common Rail, ДЗК, тахограф российского стандарта с блоком СКЗИ [Continental DTCO 3283]</t>
  </si>
  <si>
    <t>МКБ, МОБ, дв. КАМАЗ-740.622-280 (E-4), топл. ап.BOSCH, Common Rail, ДЗК, КОМ МП03</t>
  </si>
  <si>
    <t>МКБ, МОБ, дв. КАМАЗ-740.622-280 (E-4), топл. ап.BOSCH, Common Rail, пневм. подвеска зад. вед. мостов, тахограф российского стандарта с блоком СКЗИ [Continental DTCO 3283]</t>
  </si>
  <si>
    <t>МКБ, МОБ, дв. КАМАЗ-740.622-280 (E-4), топл. ап.BOSCH, Common Rail,  КОМ ZF с насосом, ДЗК, защ. кожух ТБ, выхл.вверх, тахограф российского стандарта с блоком СКЗИ [Continental DTCO 3283]</t>
  </si>
  <si>
    <t>МКБ, МОБ, дв. 740.622-280 (Е-4), Common Rail, КОМ 740.20, ДЗК</t>
  </si>
  <si>
    <t>МКБ, МОБ, дв. КАМАЗ-740.622-280 (E-4), топл. ап.BOSCH, Common Rail, КОМ МП 03, ДЗК</t>
  </si>
  <si>
    <t>МКБ, МОБ, дв. КАМАЗ 740.662-300(Е-4), топл. ап. BOSCH, Common Rail, ДЗК, КОМ лебедки</t>
  </si>
  <si>
    <t>МКБ, МОБ, дв. КАМАЗ 740.662-300(Е-4), топл. ап. BOSCH, Common Rail, ДЗК</t>
  </si>
  <si>
    <t>МКБ, МОБ, дв. КАМАЗ 740.662-300(Е-4), топл. ап. BOSCH, Common Rail, ДЗК, КП газов, КОМ с насосом</t>
  </si>
  <si>
    <t>МКБ, МОБ, дв. КАМАЗ 740.662-300(Е-4), топл. ап. BOSCH, Common Rail, ДЗК, лебедка</t>
  </si>
  <si>
    <t>МКБ, МОБ,  дв. КАМАЗ 740.662-300(Е-4), топл. ап. BOSCH, Common Rail, ДЗК</t>
  </si>
  <si>
    <t>МКБ, МОБ, дв. КАМАЗ 740.662-300(Е-4), топл. ап. BOSCH, Common Rail, ДЗК,  КОМ ZF (OMFB) с насосом, выхл.вверх,  защ.кожух ТБ, тахограф российского стандарта с блоком СКЗИ [Continental DTCO 3283]</t>
  </si>
  <si>
    <t>МКБ, МОБ, дв. КАМАЗ 740.662-300(Е-4), топл. ап. BOSCH, Common Rail, ДЗК,  выхл.вверх,  защ.кожух ТБ, тахограф российского стандарта с блоком СКЗИ [Continental DTCO 3283]</t>
  </si>
  <si>
    <t>дв. КАМАЗ-740.612-320 (E-4), топл. ап.BOSCH,  КОМ ZF с фланцем, выхлоп вверх, Common Rail, РК КАМАЗ-6522</t>
  </si>
  <si>
    <t>МКБ, МОБ, дв. 740.602-360 (Е-4), топл. ап.BOSCH, Common Rail, ДЗК, РК 65111</t>
  </si>
  <si>
    <t>МКБ, МОБ, дв. КАМАЗ-740.652-260 (E-4), топл. ап.BOSCH, Common Rail, тент, каркас, лебедка, внутр. размеры платформы 4892х2470х730 мм, тахограф российского стандарта с блоком СКЗИ [Continental DTCO 3283]</t>
  </si>
  <si>
    <t>МКБ, МОБ, дв. КАМАЗ-740.652-260 (E-4), топл. ап.BOSCH, Common Rail, тент, каркас, внутр. размеры платформы 4892х2470х730 мм, тахограф российского стандарта с блоком СКЗИ [Continental DTCO 3283]</t>
  </si>
  <si>
    <t>МКБ, МОБ, дв. Cummins ISB6.7 275 (Е-4), ТНВД BOSCH, тент, каркас, лебедка, внутр. размеры платформы 4892х2470х730 мм, тахограф российского стандарта с блоком СКЗИ [Continental DTCO 3283]</t>
  </si>
  <si>
    <t>МКБ, МОБ, дв. КАМАЗ-740.622-280 (E-4), топл. ап.BOSCH, Common Rail, тент, каркас, лебедка, внутр. размеры платформы 4892х2470х730 мм, тахограф российского стандарта с блоком СКЗИ [Continental DTCO 3283]</t>
  </si>
  <si>
    <t>МКБ, МОБ, дв. КАМАЗ-740.622-280 (E-4), топл. ап.BOSCH, Common Rail, тент, каркас, внутр. размеры платформы 4892х2470х730 мм, тахограф российского стандарта с блоком СКЗИ [Continental DTCO 3283]</t>
  </si>
  <si>
    <t>МКБ, МОБ, дв. КАМАЗ 740.662-300(Е-4), топл. ап. BOSCH, Common Rail, тент, каркас, внутр. размеры платформы 6112х2470х730 мм, тахограф российского стандарта с блоком СКЗИ [Continental DTCO 3283]</t>
  </si>
  <si>
    <t>МКБ, МОБ,  дв. КАМАЗ 740.602-360 (Е-4), топл. ап.BOSCH, Common Rail, для установки специального геофизического оборудования, внутр. размеры платформы 6112х2470х730 мм, тахограф российского стандарта с блоком СКЗИ [Continental DTCO 3283]</t>
  </si>
  <si>
    <t>МКБ, МОБ, дв. КАМАЗ 740.632-400 (Е-4),  топл. ап. BOSCH, Common Rail, РК  c КОМ прив. леб. PTO M200, лебедка, отоп. каб., шины Michelin, внутр. размеры платформы 7258х2470х730 мм, тахограф российского стандарта с блоком СКЗИ [Continental DTCO 3283]</t>
  </si>
  <si>
    <t>МКБ, МОБ, дв. КАМАЗ-740.662-300 (E-4), топл. ап.BOSCH, Common Rail, КОМ ZF (OMFB) с насосом, выхл.вверх защ.кожух ТБ, тахограф российского стандарта с блоком СКЗИ [Continental DTCO 3283]</t>
  </si>
  <si>
    <t>МКБ, МОБ, дв. КАМАЗ-740.662-300 (E-4), топл. ап.BOSCH, Common Rail, КОМ с насосом, выхл.вверх защ.кожух ТБ, тахограф российского стандарта с блоком СКЗИ [Continental DTCO 3283]</t>
  </si>
  <si>
    <t>МКБ, МОБ, дв. КАМАЗ-740.662-300 (E-4), топл. ап.BOSCH, Common Rail, выхлоп вверх, защ.кожух ТБ, тахограф российского стандарта с блоком СКЗИ [Continental DTCO 3283]</t>
  </si>
  <si>
    <t>МКБ, МОБ, дв. КАМАЗ-740.662-300 (E-4), топл. ап.BOSCH, Common Rail, тахограф российского стандарта с блоком СКЗИ [Continental DTCO 3283]</t>
  </si>
  <si>
    <t>МКБ, МОБ, дв. Cummins ISB6.7e4 300 (Е-4), ТНВД BOSCH, система нейтрализ. ОГ(AdBlue), аэродинам.козырек, тахограф российского стандарта с блоком СКЗИ [Continental DTCO 3283]</t>
  </si>
  <si>
    <t>МКБ, МОБ, дв. Cummins ISB6.7e4 300 (Е-4), ТНВД BOSCH, система нейтрализ. ОГ(AdBlue), выхлоп вверх, защ. кожух ТБ, тахограф российского стандарта с блоком СКЗИ [Continental DTCO 3283]</t>
  </si>
  <si>
    <t>МКБ, МОБ, дв. Cummins ISB6.7e4 300 (Е-4), ТНВД BOSCH, система нейтрализ. ОГ(AdBlue), КОМ ZF  (OMFB) c  насосом, выхлоп вверх, защ кожух ТБ, тахограф российского стандарта с блоком СКЗИ [Continental DTCO 3283]</t>
  </si>
  <si>
    <t>МКБ, дв. КАМАЗ-740.73-400 (E-4), топл. ап. BOSCH, Common Rail, система нейтрализ. ОГ (AdBlue), отоп.каб., задняя пнев. подв., гипоид.задний мост FAW, пневмоподв. каб., тахограф российского стандарта с блоком СКЗИ [Continental DTCO 3283]</t>
  </si>
  <si>
    <t>МКБ, МОБ, дв. КАМАЗ-740.73-400 (E-4), топл. ап. BOSCH, система нейтрализ. ОГ (AdBlue), Common Rail, отоп.каб., пневмоподв. каб., аэродинам.козырек, тахограф российского стандарта с блоком СКЗИ [Continental DTCO 3283]</t>
  </si>
  <si>
    <t>МКБ, МОБ, дв. КАМАЗ-740.73-400 (E-4), топл. ап. BOSCH, система нейтрализ. ОГ (AdBlue), Common Rail, отоп.каб., пневмоподв. каб., защ.кожух ТБ, выхл.вверх, тахограф российского стандарта с блоком СКЗИ [Continental DTCO 3283]</t>
  </si>
  <si>
    <t>МКБ, МОБ, дв. КАМАЗ-740.73-400 (E-4), топл. ап. BOSCH, система нейтрализ. ОГ (AdBlue), Common Rail, отоп.каб., пневмоподв. каб., КОМ ZF  (OMFB) c насосом, аэродинам.козырек, тахограф российского стандарта с блоком СКЗИ [Continental DTCO 3283]</t>
  </si>
  <si>
    <t>МКБ, МОБ, дв. КАМАЗ-740.73-400 (E-4), топл. ап. BOSCH, система нейтрализ. ОГ (AdBlue), Common Rail, отоп.каб., пневмоподв. каб., КОМ ZF  (OMFB) c насосом, защ.кожух ТБ, выхл.вверх, тахограф российского стандарта с блоком СКЗИ [Continental DTCO 3283]</t>
  </si>
  <si>
    <t>МКБ, МОБ, дв. КАМАЗ-740.73-400 (E-4), топл. ап. BOSCH, система нейтрализ. ОГ (AdBlue), Common Rail, отоп.каб., пневмоподв. каб., аэродинам.козырек, вед. мосты DANA, зад. подвеска пневм., тахограф российского стандарта с блоком СКЗИ [Continental DTCO 3283]</t>
  </si>
  <si>
    <t>МКБ, МОБ, дв. КАМАЗ-740.632-400 (E-4), топл. ап. BOSCH, Common Rail, мосты Daimler, РК КАМАЗ-6522, КОМ с насосом, шины "Север", отоп. Планар, ДЗК, диаметр шкворня 2", пневмоподв. каб., тахограф российского стандарта с блоком СКЗИ [Continental DTCO 3283]</t>
  </si>
  <si>
    <t>МКБ, МОБ, дв. КАМАЗ-740.632-400 (E-4), топл. ап. BOSCH, Common Rail, РК КАМАЗ-6522, КОМ с насосом, шины "Север", диаметр шкворня 3,5", аэродинам.козырек, пневмоподв. каб., тахограф российского стандарта с блоком СКЗИ [Continental DTCO 3283]</t>
  </si>
  <si>
    <t>МКБ, МОБ, дв. КАМАЗ-740.632-400 (E-4), топл. ап. BOSCH, Common Rail, РК КАМАЗ-6522,  КОМ  с насосом,  шины "Север", отоп. Планар, ДЗК, диаметр шкворня 3,5", пневмоподв. каб., тахограф российского стандарта с блоком СКЗИ [Continental DTCO 3283]</t>
  </si>
  <si>
    <t>МКБ, МОБ, дв. КАМАЗ-740.632-400 (E-4), топл. ап. BOSCH, Common Rail, РК КАМАЗ-6522, КОМ с насосом, шины "Север", диаметр шкворня 2", аэродинам.козырек, пневмоподв. каб., тахограф российского стандарта с блоком СКЗИ [Continental DTCO 3283]</t>
  </si>
  <si>
    <t xml:space="preserve">МКБ, МОБ, дв. КАМАЗ-740.632-400 (E-4), топл. ап. BOSCH, Common Rail,  КОМ с насосом, РК КАМАЗ-6522, ДЗК, круиз-контроль, шины Michelin, пневмоподв.каб., тахограф российского стандарта с блоком СКЗИ [Continental DTCO 3283] </t>
  </si>
  <si>
    <t>МКБ, дв. Cummins ISB6.7e4 245 (Е-4), ТНВД BOSCH, система нейтрализ. ОГ(AdBlue), КПП ZF6S1000, внутр. размеры платформы 5162х2470х730 мм, тахограф российского стандарта с блоком СКЗИ [Continental DTCO 3283]</t>
  </si>
  <si>
    <t>МКБ, дв. Cummins ISB6.7e4 245 (Е-4), ТНВД BOSCH, система нейтрализ. ОГ(AdBlue), КПП ZF6S1000, тент, каркас, внутр. размеры платформы 6112х2470х730 мм, тахограф российского стандарта с блоком СКЗИ [Continental DTCO 3283]</t>
  </si>
  <si>
    <t>МКБ, дв. Cummins ISB6.7e4 245 (Е-4), ТНВД BOSCH, система нейтрализ. ОГ(AdBlue), КПП ZF6S1000, внутр. размеры платформы 6112х2470х730 мм, тахограф российского стандарта с блоком СКЗИ [Continental DTCO 3283]</t>
  </si>
  <si>
    <t>МКБ, дв. Cummins ISB6.7e4 245 (Е-4), ТНВД BOSCH, система нейтрализ. ОГ(AdBlue), КПП ZF6S1000, задняя пневмоподвеска, тент, каркас, внутр. размеры платформы 6112х2470х730 мм, тахограф российского стандарта с блоком СКЗИ [Continental DTCO 3283]</t>
  </si>
  <si>
    <t>МКБ, дв. Cummins 4 ISBe4 185 (Е-4), ТНВД BOSCH, система нейтрализ. ОГ(AdBlue), КПП ZF6S700, ДЗК, тахограф российского стандарта с блоком СКЗИ [Continental DTCO 3283]</t>
  </si>
  <si>
    <t>МКБ,  дв. Cummins 4 ISBe4 185 (Е-4), ТНВД BOSCH, система нейтрализ. ОГ(AdBlue), КПП ZF6S700, ДЗК, КОМ ZF, тахограф российского стандарта с блоком СКЗИ [Continental DTCO 3283]</t>
  </si>
  <si>
    <t>МКБ,  дв. Cummins 4 ISBe4 185 (Е-4), ТНВД BOSCH, система нейтрализ. ОГ(AdBlue), КПП ZF6S1000, ДЗК, КОМ ZF, тахограф российского стандарта с блоком СКЗИ [Continental DTCO 3283]</t>
  </si>
  <si>
    <t>МКБ, дв. Cummins 4 ISBe4 185 (Е-4), ТНВД BOSCH, система нейтрализ. ОГ(AdBlue), КПП ZF6S700, ДЗК, КОМ ZF, тахограф российского стандарта с блоком СКЗИ [Continental DTCO 3283]</t>
  </si>
  <si>
    <t>МКБ, дв. Cummins 4 ISBe4 185 (Е-4), ТНВД BOSCH, система нейтрализ. ОГ(AdBlue), КПП ZF6S1000, ДЗК, КОМ ZF, тахограф российского стандарта с блоком СКЗИ [Continental DTCO 3283]</t>
  </si>
  <si>
    <t>МКБ, дв. Cummins 4 ISBe4 185 (Е-4), ТНВД BOSCH, система нейтрализ. ОГ(AdBlue), КПП ZF6S700, ДЗК, КОМ ZF NL/1b, тахограф российского стандарта с блоком СКЗИ [Continental DTCO 3283]</t>
  </si>
  <si>
    <t>МКБ, дв. Сummins  ISB6.7e4 245 (Е-4), ТНВД BOSCH, система нейтрализ. ОГ(AdBlue), КПП ZF6S1000, ДЗК, тахограф российского стандарта с блоком СКЗИ [Continental DTCO 3283]</t>
  </si>
  <si>
    <t>МКБ, дв. Сummins  ISB6.7e4 245 (Е-4), ТНВД BOSCH, система нейтрализ. ОГ(AdBlue), КПП ZF6S1000, ДЗК, задняя пневмоподвеска, тахограф российского стандарта с блоком СКЗИ [Continental DTCO 3283]</t>
  </si>
  <si>
    <t>МКБ, дв. Сummins  4ISBe4 185 (Е-4), система нейтрализ. ОГ(AdBlue), ТНВД BOSCH, КПП ZF6S700, ДЗК</t>
  </si>
  <si>
    <t>МКБ, дв. Сummins ISB6.7e4 245 (Е-4),  система нейтрализ. ОГ(AdBlue), ТНВД BOSCH, КПП ZF6S1000, ДЗК</t>
  </si>
  <si>
    <t>МКБ, дв. Сummins ISB6.7e4 245 (Е-4),  система нейтрализ. ОГ(AdBlue), ТНВД BOSCH, КПП ZF6S1000, ДЗК, выхлоп вверх</t>
  </si>
  <si>
    <t>МКБ, дв. Сummins  4ISBe4 185 (Е-4), система нейтрализ. ОГ(AdBlue), ТНВД BOSCH, КПП ZF6S700, КОМ ZF с насосом, ДЗК, тахограф российского стандарта с блоком СКЗИ [Continental DTCO 3283]</t>
  </si>
  <si>
    <t>МКБ, дв. Сummins ISB6.7e4 245 (Е-4), система нейтрализ. ОГ(AdBlue), ТНВД BOSCH, КПП ZF6S1000, КОМ ZF с насосом, ДЗК, тахограф российского стандарта с блоком СКЗИ [Continental DTCO 3283]</t>
  </si>
  <si>
    <t>МКБ, МОБ, дв. Cummins  ISB6.7e4 300 (Е-4), ТНВД BOSCH, система нейтрализ. ОГ(AdBlue), ДЗК, тахограф российского стандарта с блоком СКЗИ [Continental DTCO 3283]</t>
  </si>
  <si>
    <t>МКБ, МОБ, дв. Cummins  ISB6.7e4 300 (Е-4), ТНВД BOSCH, система нейтрализ. ОГ(AdBlue), КОМ ZF с насосом, ДЗК, тахограф российского стандарта с блоком СКЗИ [Continental DTCO 3283]</t>
  </si>
  <si>
    <t>МКБ, МОБ, дв. Cummins  ISB6.7e4 300 (Е-4), ТНВД BOSCH, система нейтрализации ОГ(AdBlue), ДЗК,  выхлоп вверх, тахограф российского стандарта с блоком СКЗИ [Continental DTCO 3283]</t>
  </si>
  <si>
    <t>МКБ, МОБ, дв. Cummins  ISB6.7e4 300 (Е-4), ТНВД BOSCH, система нейтрализ. ОГ(AdBlue), ДЗК</t>
  </si>
  <si>
    <t>МКБ, МОБ, дв. Cummins  ISB6.7e4 300 (Е-4), система нейтрализ. ОГ(AdBlue), ТНВД BOSCH, КОМ с насосом, выхл.вверх, защ.кожух ТБ, ДЗК, тахограф российского стандарта с блоком СКЗИ [Continental DTCO 3283]</t>
  </si>
  <si>
    <t>МКБ, МОБ, дв. Cummins  ISB6.7e4 300 (Е-4), ТНВД BOSCH, система нейтрализации ОГ(AdBlue), ДЗК, тахограф российского стандарта с блоком СКЗИ [Continental DTCO 3283]</t>
  </si>
  <si>
    <t>МКБ, МОБ, дв. Cummins  ISB6.7e4 300 (Е-4), ТНВД BOSCH, система нейтрализации ОГ(AdBlue), ДЗК, КОМ ZF</t>
  </si>
  <si>
    <t>МКБ, МОБ, дв. Cummins  ISB6.7e4 300 (Е-4), ТНВД BOSCH, система нейтрализ. ОГ(AdBlue), ДЗК, КОМ ZF с насосом, тахограф российского стандарта с блоком СКЗИ [Continental DTCO 3283]</t>
  </si>
  <si>
    <t>МКБ, МОБ, дв. Cummins  ISB6.7e4 300 (Е-4), ТНВД BOSCH, система нейтрализ. ОГ(AdBlue), ДЗК, выхлоп вверх</t>
  </si>
  <si>
    <t>МКБ, МОБ, дв. Cummins  ISB6.7e4 300 (Е-4), ТНВД BOSCH, система нейтрализ. ОГ(AdBlue),  КОМ ZF с насосом, ДЗК, тахограф российского стандарта с блоком СКЗИ [Continental DTCO 3283]</t>
  </si>
  <si>
    <t>МКБ, МОБ, дв. Cummins ISB6.7e4 300 (Е-4), ТНВД BOSCH, система нейтрализ. ОГ(AdBlue),  КОМ ZF с насосом, ДЗК, тахограф российского стандарта с блоком СКЗИ [Continental DTCO 3283]</t>
  </si>
  <si>
    <t>МКБ, МОБ, дв. Cummins  ISB6.7e4 300 (Е-4), ТНВД BOSCH, система нейтрализ. ОГ(AdBlue), КОМ ZF N109/10 и NL/1C с насосами, ДЗК</t>
  </si>
  <si>
    <t>МКБ, МОБ, дв. Cummins  ISB6.7e4 300 (Е-4), ТНВД BOSCH, система нейтрализ. ОГ(AdBlue), КОМ FH 9767, ДЗК</t>
  </si>
  <si>
    <t>МКБ, МОБ, дв. Cummins  ISB6.7e4 300 (Е-4), ТНВД BOSCH, система нейтрализ. ОГ(AdBlue), без КОМ МП28, ДЗК</t>
  </si>
  <si>
    <t>МКБ, МОБ, дв. Cummins  ISB6.7e4 300 (Е-4), ТНВД BOSCH, система нейтрализ. ОГ(AdBlue), КОМ ZF, ДЗК</t>
  </si>
  <si>
    <t>МКБ, МОБ, дв. Cummins  ISB6.7e4 300 (Е-4), ТНВД BOSCH, система нейтрализ. ОГ(AdBlue), КОМ FH 9767, ДЗК, выхлоп вверх</t>
  </si>
  <si>
    <t>МКБ, МОБ, дв. Cummins  ISB6.7e4 300 (Е-4), ТНВД BOSCH, система нейтрализ. ОГ(AdBlue), КОМ с насосом, выхл.вверх, защ.кожух ТБ, ДЗК, тахограф российского стандарта с блоком СКЗИ [Continental DTCO 3283]</t>
  </si>
  <si>
    <t>МКБ, МОБ, дв. Cummins  ISB6.7 300 (Е-4), ТНВД BOSCH, Common Rail, ДЗК, тахограф российского стандарта с блоком СКЗИ [Continental DTCO 3283]</t>
  </si>
  <si>
    <t>МКБ, МОБ, дв. Cummins  ISB6.7 300 (Е-4), ТНВД BOSCH, Common Rail, КОМ ZF с насосом, ДЗК, тахограф российского стандарта с блоком СКЗИ [Continental DTCO 3283]</t>
  </si>
  <si>
    <t>МКБ, МОБ, дв. Cummins  ISB6.7 300 (Е-4), ТНВД BOSCH, Common Rail, ДЗК,  выхлоп вверх, тахограф российского стандарта с блоком СКЗИ [Continental DTCO 3283]</t>
  </si>
  <si>
    <t>МКБ, МОБ, дв. Cummins  ISB6.7 300 (Е-4), ТНВД BOSCH, Common Rail, ДЗК</t>
  </si>
  <si>
    <t>МКБ, МОБ, дв. Cummins  ISB6.7 300 (Е-4), Common Rail, ТНВД BOSCH, КОМ с насосом, выхл.вверх, защ.кожух ТБ, ДЗК, тахограф российского стандарта с блоком СКЗИ [Continental DTCO 3283]</t>
  </si>
  <si>
    <t>МКБ, МОБ, дв. Cummins  ISB6.7 300 (Е-4), ТНВД BOSCH, Common Rail, ДЗК, КОМ ZF</t>
  </si>
  <si>
    <t>МКБ, МОБ, дв. Cummins  ISB6.7 300 (Е-4), ТНВД BOSCH, Common Rail, ДЗК, КОМ ZF с насосом, тахограф российского стандарта с блоком СКЗИ [Continental DTCO 3283]</t>
  </si>
  <si>
    <t>МКБ, МОБ, дв. Cummins  ISB6.7 300 (Е-4), ТНВД BOSCH, Common Rail, ДЗК, выхлоп вверх</t>
  </si>
  <si>
    <t>МКБ, МОБ, дв. Cummins  ISB6.7 300 (Е-4), ТНВД BOSCH, Common Rail,  КОМ ZF с насосом, ДЗК, тахограф российского стандарта с блоком СКЗИ [Continental DTCO 3283]</t>
  </si>
  <si>
    <t>МКБ, МОБ, дв. Cummins ISB6.7 300 (Е-4), ТНВД BOSCH, Common Rail, КОМ ZF с насосом, ДЗК, тахограф российского стандарта с блоком СКЗИ [Continental DTCO 3283]</t>
  </si>
  <si>
    <t>МКБ, МОБ, дв. Cummins  ISB6.7 300 (Е-4), ТНВД BOSCH, Common Rail, КОМ ZF N109/10 и NL/1C с насосами, ДЗК</t>
  </si>
  <si>
    <t>МКБ, МОБ, дв. Cummins  ISB6.7 300 (Е-4), ТНВД BOSCH, Common Rail, КОМ FH 9767, ДЗК</t>
  </si>
  <si>
    <t>МКБ, МОБ, дв. Cummins  ISB6.7 300 (Е-4), ТНВД BOSCH, Common Rail, без КОМ МП28, ДЗК</t>
  </si>
  <si>
    <t>МКБ, МОБ, дв. Cummins  ISB6.7 300 (Е-4), ТНВД BOSCH, Common Rail, КОМ ZF, ДЗК</t>
  </si>
  <si>
    <t>МКБ, МОБ, дв. Cummins  ISB6.7 300 (Е-4), ТНВД BOSCH, Common Rail, КОМ FH 9767, ДЗК, выхлоп вверх</t>
  </si>
  <si>
    <t>МКБ, МОБ, дв. Cummins  ISB6.7 300 (Е-4), ТНВД BOSCH, Common Rail, КОМ с насосом, выхл.вверх, защ.кожух ТБ, ДЗК, тахограф российского стандарта с блоком СКЗИ [Continental DTCO 3283]</t>
  </si>
  <si>
    <t>МКБ, МОБ, дв. Cummins  ISB6.7 300 (Е-4), топл. ап. BOSCH, Common Rail, ДЗК, тахограф российского стандарта с блоком СКЗИ [Continental DTCO 3283]</t>
  </si>
  <si>
    <t>МКБ, МОБ, дв. КАМАЗ 740.622-280 (Е-4), топл. ап. BOSCH, Common Rail, ДЗК, тахограф российского стандарта с блоком СКЗИ [Continental DTCO 3283]</t>
  </si>
  <si>
    <t>МКБ, МОБ, дв. Cummins  ISB6.7 300 (Е-4), топл. ап. BOSCH, Common Rail, ДЗК</t>
  </si>
  <si>
    <t>МКБ, МОБ, дв. КАМАЗ 740.622-280 (Е-4), топл. ап. BOSCH, Common Rail, ДЗК</t>
  </si>
  <si>
    <t>МКБ, МОБ, дв. КАМАЗ 740.622-280 (Е-4) (E-4), ТНВД BOSCH, ДЗК</t>
  </si>
  <si>
    <t>МКБ, МОБ, дв. Cummins  ISB6.7 300 (Е-4), Common Rail, топл. ап. BOSCH, выхл.вверх, защ.кожух ТБ, ДЗК, тахограф российского стандарта с блоком СКЗИ [Continental DTCO 3283]</t>
  </si>
  <si>
    <t>МКБ, МОБ, дв. Cummins  ISB6.7 300 (Е-4), топл. ап. BOSCH, выхл.вверх, защ.кожух ТБ, ДЗК, тахограф российского стандарта с блоком СКЗИ [Continental DTCO 3283]</t>
  </si>
  <si>
    <t>МКБ, МОБ, дв. Cummins  ISB6.7 300 (Е-4), топл. ап. BOSCH, ДЗК</t>
  </si>
  <si>
    <t>МКБ, МОБ, дв. Cummins  ISB6.7 300 (Е-4), топл. ап. BOSCH, Common Rail, ДЗК, выхлоп вверх</t>
  </si>
  <si>
    <t>МКБ, МОБ, дв. Cummins  ISB6.7 300 (Е-4), топл. ап. BOSCH, Common Rail, ДЗК,  выхлоп вверх, тахограф российского стандарта с блоком СКЗИ [Continental DTCO 3283]</t>
  </si>
  <si>
    <t>МКБ, МОБ, дв. КАМАЗ 740.622-280 (Е-4), топл. ап. BOSCH, Common Rail,  ДЗК, тахограф российского стандарта с блоком СКЗИ [Continental DTCO 3283]</t>
  </si>
  <si>
    <t>МКБ, МОБ, дв. Cummins ISB6.7 300 (Е-4), топл. ап. BOSCH, Common Rail, ДЗК, тахограф российского стандарта с блоком СКЗИ [Continental DTCO 3283]</t>
  </si>
  <si>
    <t>МКБ, МОБ, дв. КАМАЗ 740.622-280 (Е-4) (Е-4), топл. ап. BOSCH, Common Rail,  ДЗК, тахограф российского стандарта с блоком СКЗИ [Continental DTCO 3283]</t>
  </si>
  <si>
    <t>МКБ, МОБ, дв. Cummins  ISB6.7e4 300 (Е-4), ТНВД BOSCH, система нейтрализ. ОГ(AdBlue), ДЗК, аэродинам.козырек, тахограф российского стандарта с блоком СКЗИ [Continental DTCO 3283]</t>
  </si>
  <si>
    <t>МКБ, МОБ, дв. Cummins  ISB6.7e4 300 (Е-4), ТНВД BOSCH, система нейтрализ. ОГ(AdBlue), ДЗК, аэродинам.козырек, пер. и зад. подвески пневмат-ие, отопитель каб. Планар 4Д, тахограф российского стандарта с блоком СКЗИ [Continental DTCO 3283]</t>
  </si>
  <si>
    <t>МКБ, МОБ, дв. Cummins  ISB6.7 300 (Е-4), ТНВД BOSCH, Common Rail,, ДЗК, аэродинам.козырек, тахограф российского стандарта с блоком СКЗИ [Continental DTCO 3283]</t>
  </si>
  <si>
    <t>МКБ, МОБ, дв. Cummins ISB6.7 300 (Е-4), топл. ап. BOSCH, Common Rail, ДЗК, аэродинам.козырек, пер. и зад. подвески пневмат-ие, отопитель каб. Планар 4Д, тахограф российского стандарта с блоком СКЗИ [Continental DTCO 3283]</t>
  </si>
  <si>
    <t>МКБ, МОБ, дв. Cummins ISB6.7 300 (Е-4), ТНВД BOSCH, Common Rail, ДЗК</t>
  </si>
  <si>
    <t>МКБ, МОБ, дв. Cummins  ISB6.7e4 300 (Е-4), КОМ ZF (OMFB)  , ТНВД BOSCH, система нейтрализ. ОГ(AdBlue)</t>
  </si>
  <si>
    <t xml:space="preserve">МКБ, МОБ, дв. Cummins ISB6.7 300 (Е-4), топл. ап. BOSCH, Common Rail, КОМ ZF (OMFB) </t>
  </si>
  <si>
    <t>МКБ, дв. КАМАЗ 740.622-280 (Е-4), топл.ап. BOSCH, Common Rail, МОБ</t>
  </si>
  <si>
    <t>МКБ, дв. КАМАЗ 740.662-300 (Е-4), топл.ап. BOSCH, Common Rail, МОБ</t>
  </si>
  <si>
    <t>МКБ, дв. КАМАЗ 740.622-280 (Е-4), топл.ап. BOSCH, Common Rail, МОБ, КОМ ZF c насосом, защ. кожух ТБ., выхлоп вверх, тахограф российского стандарта с блоком СКЗИ [Continental DTCO 3283]</t>
  </si>
  <si>
    <t>МКБ, дв. КАМАЗ 740.662-300 (Е-4), топл.ап. BOSCH, Common Rail, МОБ, КОМ ZF c насосом, защ. кожух ТБ., выхлоп вверх, тахограф российского стандарта с блоком СКЗИ [Continental DTCO 3283]</t>
  </si>
  <si>
    <t>МКБ, МОБ, дв. КАМАЗ 740.622-280 (Е-4), топл.ап. BOSCH, Common Rail, КОМ 740.20, без КОМ МП28</t>
  </si>
  <si>
    <t>МКБ, МОБ, дв. КАМАЗ 740.622-280 (Е-4), топл.ап. BOSCH, Common Rail, КОМ 740.20</t>
  </si>
  <si>
    <t>МКБ, дв. КАМАЗ 740.662-300 (Е-4), топл.ап. BOSCH, Common Rail, МОБ, КОМ лебедки</t>
  </si>
  <si>
    <t>МКБ, дв. КАМАЗ 740.622-300 (Е-4), топл.ап. BOSCH, Common Rail, МОБ, КОМ лебедки</t>
  </si>
  <si>
    <t>зад.разгрузка, обогрев платф., МКБ, МОБ, дв. КАМАЗ 740.662-300(Е-4), топл. ап. BOSCH, Common Rail, ДЗК, на ш.43118-3019-46, тахограф российского стандарта с блоком СКЗИ [Continental DTCO 3283]</t>
  </si>
  <si>
    <t>зад.разгрузка, овал.сеч., МКБ, дв. Cummins 4 ISBe4 185 (Е-4), система нейтрализ. ОГ(AdBlue), ТНВД BOSCH, КПП ZF6S700, полог, тахограф российского стандарта с блоком СКЗИ [Continental DTCO 3283]</t>
  </si>
  <si>
    <t>зад.разгрузка, овал.сеч., МКБ, дв.Cummins ISB6.7e4 245 (Е-4), система нейтрализ. ОГ(AdBlue), ТНВД BOSCH, КПП ZF6S1000, полог, тахограф российского стандарта с блоком СКЗИ [Continental DTCO 3283]</t>
  </si>
  <si>
    <t>бок.разгрузка, надст.борта, МКБ, МОБ, дв. Cummins ISB6.7e4 300 (Е-4), ТНВД BOSCH, система нейтрализ. ОГ(AdBlue), ДЗК, на ш.65115-3063-23(А4), тахограф российского стандарта с блоком СКЗИ [Continental DTCO 3283]</t>
  </si>
  <si>
    <t>бок.разгрузка, надст.борта, МКБ, МОБ, дв. Cummins ISB6.7 300 (Е-4), ТНВД BOSCH, Common Rail, ДЗК, на ш.65115-3063-19(L4), тахограф российского стандарта с блоком СКЗИ [Continental DTCO 3283]</t>
  </si>
  <si>
    <t>бок.разгрузка, надст.борта, МКБ, МОБ, дв. КАМАЗ 740.622-280 (Е-4), ТНВД BOSCH, Common Rail, ДЗК, на ш.65115-773063-42, тахограф российского стандарта с блоком СКЗИ [Continental DTCO 3283]</t>
  </si>
  <si>
    <t>зад.разгрузка, овал.сеч, МКБ, МОБ, Cummins ISB6.7e4 300 (Е-4), ТНВД BOSCH, система нейтрализ. ОГ (AdBlue), тахограф российского стандарта с блоком СКЗИ [Continental DTCO 3283]</t>
  </si>
  <si>
    <t>бок.разгрузка, МКБ, МОБ, Cummins ISB6.7e4 300 (Е-4), ТНВД BOSCH, система нейтрализ. ОГ (AdBlue), тахограф российского стандарта с блоком СКЗИ [Continental DTCO 3283]</t>
  </si>
  <si>
    <t>зад.разгрузка, ковш.типа, МКБ, МОБ, Cummins ISB6.7e4 300 (Е-4), ТНВД BOSCH, система нейтрализ. ОГ (AdBlue), тахограф российского стандарта с блоком СКЗИ [Continental DTCO 3283]</t>
  </si>
  <si>
    <t>3-х ст.разгрузка, МКБ, МОБ, Cummins ISB6.7e4 300 (Е-4), ТНВД BOSCH, система нейтрализ. ОГ (AdBlue), тахограф российского стандарта с блоком СКЗИ [Continental DTCO 3283]</t>
  </si>
  <si>
    <t>зад.разгрузка, овал.сеч, МКБ, МОБ, дв. Cummins ISB6.7 300 (Е-4), ТНВД BOSCH, Common Rail, тахограф российского стандарта с блоком СКЗИ [Continental DTCO 3283]</t>
  </si>
  <si>
    <t>бок.разгрузка, МКБ, МОБ, Cummins ISB6.7 300 (Е-4), ТНВД BOSCH, Common Rail, тахограф российского стандарта с блоком СКЗИ [Continental DTCO 3283]</t>
  </si>
  <si>
    <t>бок.разгрузка, МКБ, МОБ, дв. Cummins ISB6.7 300 (Е-4), ТНВД BOSCH, Common Rail, тахограф российского стандарта с блоком СКЗИ [Continental DTCO 3283]</t>
  </si>
  <si>
    <t>бок.разгрузка, МКБ, МОБ, дв. КАМАЗ 740.622-280 (Е-4), ТНВД BOSCH, Common Rail, тахограф российского стандарта с блоком СКЗИ [Continental DTCO 3283]</t>
  </si>
  <si>
    <t>зад.разгрузка, ковш.типа, МКБ, МОБ, дв. Cummins ISB6.7 300 (Е-4), ТНВД BOSCH, Common Rail, тахограф российского стандарта с блоком СКЗИ [Continental DTCO 3283]</t>
  </si>
  <si>
    <t>3-х ст.разгрузка, МКБ, МОБ, Cummins ISB6.7 300 (Е-4), ТНВД BOSCH, Common Rail, тахограф российского стандарта с блоком СКЗИ [Continental DTCO 3283]</t>
  </si>
  <si>
    <t>3-х ст.разгрузка, МКБ, МОБ, дв. Cummins ISB6.7 300 (Е-4), ТНВД BOSCH, Common Rail, тахограф российского стандарта с блоком СКЗИ [Continental DTCO 3283]</t>
  </si>
  <si>
    <t>3-х ст.разгрузка, МКБ, МОБ, дв. КАМАЗ 740.622-280 (Е-4), ТНВД BOSCH, Common Rail, тахограф российского стандарта с блоком СКЗИ [Continental DTCO 3283]</t>
  </si>
  <si>
    <t>бок.разгрузка, МКБ, МОБ, дв. Cummins ISB6.7e4 300 (Е-4), , ТНВД BOSCH, система нейтрализ. ОГ(AdBlue),  ДЗК, на ш.65115-3063-23(А4), тахограф российского стандарта с блоком СКЗИ [Continental DTCO 3283]</t>
  </si>
  <si>
    <t>бок.разгрузка, МКБ, МОБ, дв. Cummins ISB6.7e4 300 (Е-4), ТНВД BOSCH, система нейтрализ. ОГ(AdBlue), ДЗК, на ш.65115-3091-23(А4), тахограф российского стандарта с блоком СКЗИ [Continental DTCO 3283]</t>
  </si>
  <si>
    <t>бок.разгрузка, МКБ, МОБ, дв. Cummins ISB6.7 300 (Е-4), ТНВД BOSCH, Common Rail,  ДЗК, на ш.65115-3063-19(L4), тахограф российского стандарта с блоком СКЗИ [Continental DTCO 3283]</t>
  </si>
  <si>
    <t>бок.разгрузка, МКБ, МОБ, дв. Cummins ISB6.7 300 (Е-4), ТНВД BOSCH, Common Rail, ДЗК, на ш.65115-3091-19(L4), тахограф российского стандарта с блоком СКЗИ [Continental DTCO 3283]</t>
  </si>
  <si>
    <t>зад.разгрузка,  дв. КАМАЗ 740.662-300(Е-4), топл. ап. BOSCH, Common Rail, обогрев платф, МКБ, МОБ, тахограф российского стандарта с блоком СКЗИ [Continental DTCO 3283]</t>
  </si>
  <si>
    <t>зад.разгрузка, обогрев платф., МКБ, МОБ, дв. КАМАЗ 740.622-280 (Е-4), топл.ап. BOSCH, Common Rail, тахограф российского стандарта с блоком СКЗИ [Continental DTCO 3283]</t>
  </si>
  <si>
    <t>МКБ, дв. Сummins  ISB6.7e4 245 (Е-4), система нейтрализ. ОГ(AdBlue), ТНВД BOSCH, КПП ZF6S1000, внутр. размеры платформы 5162х2470х730 мм, тахограф российского стандарта с блоком СКЗИ [Continental DTCO 3283]</t>
  </si>
  <si>
    <t>МКБ,  дв.Cummins 4ISBe4 185 (Е-4), ТНВД BOSCH, система нейтрализ. ОГ(AdBlue), КПП ZF6S700, внутр. размеры платформы 5162х2470х730 мм, тахограф российского стандарта с блоком СКЗИ [Continental DTCO 3283]</t>
  </si>
  <si>
    <t>МКБ,  Cummins ISB6.7e4 300 (Е-4), ТНВД BOSCH, система нейтрализ. ОГ(AdBlue), тент, каркас, задний мост Dana DN5308, задн. пнемоподв., внутр. размеры платформы 7798х2470х730 мм, тахограф российского стандарта с блоком СКЗИ [Continental DTCO 3283]</t>
  </si>
  <si>
    <t>МКБ,  Cummins ISB6.7e4 300 (Е-4), ТНВД BOSCH, система нейтрализ. ОГ(AdBlue), тент, каркас, задний мост Dana DN5308, задн. пнемоподв., внутр. размеры платформы 7258х2470х730 мм, тахограф российского стандарта с блоком СКЗИ [Continental DTCO 3283]</t>
  </si>
  <si>
    <t>МКБ, МОБ, Cummins ISB6.7e4 300 (Е-4), ТНВД BOSCH, система нейтрализ. ОГ(AdBlue), тент, каркас, аэродинам.козырек, внутр. размеры платформы 7800х2470х730 мм, тахограф российского стандарта с блоком СКЗИ [Continental DTCO 3283]</t>
  </si>
  <si>
    <t>МКБ, МОБ, Cummins ISB6.7 300 (Е-4), ТНВД BOSCH, Common Rail, тент, каркас, аэродинам.козырек, внутр. размеры платформы 7800х2470х730 мм, тахограф российского стандарта с блоком СКЗИ [Continental DTCO 3283]</t>
  </si>
  <si>
    <t>МКБ, МОБ, Cummins ISB6.7e4 300 (Е-4),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[Continental DTCO 3283]</t>
  </si>
  <si>
    <t>МКБ, МОБ, Cummins ISB6.7 300 (Е-4),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[Continental DTCO 3283]</t>
  </si>
  <si>
    <t>МКБ, МОБ, Cummins ISB6.7e4 300 (Е-4), ТНВД BOSCH, система нейтрализ. ОГ(AdBlue), тент, каркас, внутр. размеры платформы 6112х2470х730 мм, тахограф российского стандарта с блоком СКЗИ [Continental DTCO 3283]</t>
  </si>
  <si>
    <t>МКБ, МОБ, Cummins ISB6.7 300 (Е-4), ТНВД BOSCH, Common Rail, тент, каркас, внутр. размеры платформы 6112х2470х730 мм, тахограф российского стандарта с блоком СКЗИ [Continental DTCO 3283]</t>
  </si>
  <si>
    <t>МКБ, МОБ, дв. КАМАЗ 740.662-300(Е-4), топл. ап. BOSCH, Common Rail, тент, каркас, лебедка, внутр. размеры платформы 6112х2470х730 мм, тахограф российского стандарта с блоком СКЗИ [Continental DTCO 3283]</t>
  </si>
  <si>
    <t>МКБ, МОБ, дв. КАМАЗ 740.662-300(Е-4), топл. ап. BOSCH, Common Rail, тент, каркас, лебедка,  внутр. размеры платформы 6112х2470х730 мм, тахограф российского стандарта с блоком СКЗИ [Continental DTCO 3283]</t>
  </si>
  <si>
    <t>МКБ, МОБ, дв. Cummins  ISB6.7e4 300 (Е-4), ТНВД BOSCH, система нейтрализации ОГ(AdBlue), ДЗК,  тахограф российского стандарта с блоком СКЗИ [Continental DTCO 3283]</t>
  </si>
  <si>
    <t>МКБ, МОБ, дв. Cummins ISB6.7e4 300 (Е-4), ТНВД BOSCH, система нейтрализации ОГ(AdBlue), ДЗК,  КОМ ZF, тахограф российского стандарта с блоком СКЗИ [Continental DTCO 3283]</t>
  </si>
  <si>
    <t>МКБ, МОБ, дв. Cummins  ISB6.7 300 (Е-4), ТНВД BOSCH, Common Rail, ДЗК,  тахограф российского стандарта с блоком СКЗИ [Continental DTCO 3283]</t>
  </si>
  <si>
    <t>МКБ, МОБ, дв. Cummins ISB6.7 300 (Е-4), ТНВД BOSCH, Common Rail, ДЗК,  КОМ ZF, тахограф российского стандарта с блоком СКЗИ [Continental DTCO 3283]</t>
  </si>
  <si>
    <t>МКБ, МОБ, дв. Cummins  ISB6.7 300 (Е-4), топл. ап. BOSCH, Common Rail, ДЗК,  тахограф российского стандарта с блоком СКЗИ [Continental DTCO 3283]</t>
  </si>
  <si>
    <t>МКБ, МОБ, дв. КАМАЗ 740.622-280 (Е-4), топл. ап. BOSCH, Common Rail, ДЗК,  тахограф российского стандарта с блоком СКЗИ [Continental DTCO 3283]</t>
  </si>
  <si>
    <t>МКБ, МОБ, дв. Cummins  ISB6.7 300 (Е-4), топл. ап. BOSCH, Common Rail,  тахограф российского стандарта с блоком СКЗИ [Continental DTCO 3283]</t>
  </si>
  <si>
    <t>МКБ, МОБ, дв. Cummins  ISB6.7e4 300 (Е-4), ТНВД BOSCH, КОМ ZF с насосом, бок. защита</t>
  </si>
  <si>
    <t>МКБ, МОБ, дв. Cummins  ISB6.7e4 300 (Е-4), ТНВД BOSCH, система нейтрализ. ОГ(AdBlue), КОМ ZF с насосом, бок. защита</t>
  </si>
  <si>
    <t>Макс.полез. мощность (нетто)*</t>
  </si>
  <si>
    <t>"____"____________________2016</t>
  </si>
  <si>
    <t>МКБ, МОБ, дв. КАМАЗ 740.632-400 (Е-4), ТНВД BOSCH, отоп. каб., Common Rail, РК Steyr, КОМ NMV 221, шины Michelin</t>
  </si>
  <si>
    <t>МКБ, МОБ, дв. Cummins  ISB6.7 300 (Е-4), ТНВД BOSCH, Common Rail, ДЗК, КОМ ZF с насосом, КП газов, тахограф российского стандарта с блоком СКЗИ [Continental DTCO 3283]</t>
  </si>
  <si>
    <t>МКБ, МОБ, дв. КАМАЗ 740.622-280 (Е-4), топл. ап. BOSCH, Common Rail, ДЗК, КП газов, тахограф российского стандарта с блоком СКЗИ [Continental DTCO 3283]</t>
  </si>
  <si>
    <t>зад.разгрузка, овал.сеч, МКБ, МОБ, Cummins ISB6.7 300 (Е-4), ТНВД BOSCH, Common Rail, обогрев платф., тахограф российского стандарта с блоком СКЗИ [Continental DTCO 3283]</t>
  </si>
  <si>
    <t>зад.разгрузка, овал.сеч, МКБ, МОБ, дв. КАМАЗ 740.622-280 (Е-4), ТНВД BOSCH, Common Rail, обогрев платф., тахограф российского стандарта с блоком СКЗИ [Continental DTCO 3283]</t>
  </si>
  <si>
    <t>зад.разгрузка, ковш.типа, МКБ, МОБ, Cummins ISB6.7 300 (Е-4), ТНВД BOSCH, обогрев платф., тахограф российского стандарта с блоком СКЗИ [Continental DTCO 3283]</t>
  </si>
  <si>
    <t>зад.разгрузка, ковш.типа, МКБ, МОБ, дв. КАМАЗ 740.622-280 (Е-4), ТНВД BOSCH, обогрев платф., тахограф российского стандарта с блоком СКЗИ [Continental DTCO 3283]</t>
  </si>
  <si>
    <t>Срок действия с 01.03.2016</t>
  </si>
  <si>
    <t>Прейскурантна цена</t>
  </si>
  <si>
    <t>Прейскурантная цена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</si>
</sst>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Red]\(#,##0.00\)"/>
    <numFmt numFmtId="165" formatCode="0.0"/>
  </numFmts>
  <fonts count="16" x14ac:knownFonts="1">
    <font>
      <sz val="10"/>
      <name val="MS Sans Serif"/>
      <charset val="204"/>
    </font>
    <font>
      <sz val="10"/>
      <name val="MS Sans Serif"/>
      <family val="2"/>
      <charset val="204"/>
    </font>
    <font>
      <b/>
      <sz val="14"/>
      <name val="Times New Roman Cyr"/>
      <family val="1"/>
      <charset val="204"/>
    </font>
    <font>
      <b/>
      <sz val="10"/>
      <name val="Times New Roman"/>
      <family val="1"/>
      <charset val="204"/>
    </font>
    <font>
      <sz val="10"/>
      <name val="Times New Roman"/>
      <family val="1"/>
      <charset val="204"/>
    </font>
    <font>
      <b/>
      <sz val="9"/>
      <name val="Times New Roman"/>
      <family val="1"/>
      <charset val="204"/>
    </font>
    <font>
      <sz val="10"/>
      <color indexed="12"/>
      <name val="Times New Roman"/>
      <family val="1"/>
      <charset val="204"/>
    </font>
    <font>
      <sz val="8"/>
      <name val="Times New Roman"/>
      <family val="1"/>
      <charset val="204"/>
    </font>
    <font>
      <sz val="10"/>
      <color indexed="12"/>
      <name val="Times New Roman Cyr"/>
      <family val="1"/>
      <charset val="204"/>
    </font>
    <font>
      <sz val="10"/>
      <color indexed="12"/>
      <name val="Times New Roman Cyr"/>
      <charset val="204"/>
    </font>
    <font>
      <b/>
      <i/>
      <sz val="10"/>
      <name val="Times New Roman Cyr"/>
      <charset val="204"/>
    </font>
    <font>
      <sz val="9"/>
      <name val="Times New Roman"/>
      <family val="1"/>
      <charset val="204"/>
    </font>
    <font>
      <sz val="10"/>
      <name val="Arial Cyr"/>
      <charset val="204"/>
    </font>
    <font>
      <sz val="16"/>
      <name val="Times New Roman Cyr"/>
      <charset val="204"/>
    </font>
    <font>
      <b/>
      <sz val="8.5"/>
      <name val="Times New Roman"/>
      <family val="1"/>
      <charset val="204"/>
    </font>
    <font>
      <sz val="11"/>
      <color theme="1"/>
      <name val="Calibri"/>
      <family val="2"/>
      <charset val="204"/>
      <scheme val="minor"/>
    </font>
  </fonts>
  <fills count="2">
    <fill>
      <patternFill patternType="none"/>
    </fill>
    <fill>
      <patternFill patternType="gray125"/>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5">
    <xf numFmtId="0" fontId="0" fillId="0" borderId="0"/>
    <xf numFmtId="0" fontId="1" fillId="0" borderId="0"/>
    <xf numFmtId="0" fontId="15" fillId="0" borderId="0"/>
    <xf numFmtId="0" fontId="12" fillId="0" borderId="0"/>
    <xf numFmtId="164" fontId="1" fillId="0" borderId="0" applyFont="0" applyFill="0" applyBorder="0" applyAlignment="0" applyProtection="0"/>
  </cellStyleXfs>
  <cellXfs count="116">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4" fillId="0" borderId="0" xfId="0" applyFont="1" applyFill="1"/>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left" vertical="center"/>
    </xf>
    <xf numFmtId="0" fontId="8" fillId="0" borderId="3" xfId="0" applyFont="1" applyFill="1" applyBorder="1" applyAlignment="1">
      <alignment vertical="center"/>
    </xf>
    <xf numFmtId="0" fontId="9" fillId="0" borderId="4" xfId="0" applyFont="1" applyFill="1" applyBorder="1" applyAlignment="1">
      <alignment vertical="center"/>
    </xf>
    <xf numFmtId="0" fontId="6" fillId="0" borderId="5" xfId="0" applyFont="1" applyFill="1" applyBorder="1" applyAlignment="1">
      <alignment horizontal="center" vertical="center" wrapText="1"/>
    </xf>
    <xf numFmtId="0" fontId="9" fillId="0" borderId="3" xfId="0" applyFont="1" applyFill="1" applyBorder="1" applyAlignment="1">
      <alignment horizontal="left" vertical="center"/>
    </xf>
    <xf numFmtId="0" fontId="9" fillId="0" borderId="3" xfId="0" applyFont="1" applyFill="1" applyBorder="1" applyAlignment="1">
      <alignment vertical="center"/>
    </xf>
    <xf numFmtId="0" fontId="9" fillId="0" borderId="6" xfId="0" applyFont="1" applyFill="1" applyBorder="1" applyAlignment="1">
      <alignment vertical="center"/>
    </xf>
    <xf numFmtId="0" fontId="8" fillId="0" borderId="4" xfId="0" applyFont="1" applyFill="1" applyBorder="1" applyAlignment="1">
      <alignment vertical="center"/>
    </xf>
    <xf numFmtId="0" fontId="11" fillId="0" borderId="0" xfId="0" applyFont="1" applyFill="1"/>
    <xf numFmtId="0" fontId="6" fillId="0" borderId="2" xfId="3" applyFont="1" applyFill="1" applyBorder="1" applyAlignment="1">
      <alignment horizontal="center" vertical="center" wrapText="1"/>
    </xf>
    <xf numFmtId="0" fontId="6" fillId="0" borderId="8"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9" fillId="0" borderId="9" xfId="0" applyFont="1" applyFill="1" applyBorder="1" applyAlignment="1">
      <alignment vertical="center"/>
    </xf>
    <xf numFmtId="0" fontId="6" fillId="0" borderId="10"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4" fillId="0" borderId="0" xfId="0" applyNumberFormat="1" applyFont="1" applyFill="1" applyAlignment="1">
      <alignment horizontal="center" vertical="top" wrapText="1"/>
    </xf>
    <xf numFmtId="0" fontId="6" fillId="0" borderId="11" xfId="0" applyFont="1" applyFill="1" applyBorder="1" applyAlignment="1">
      <alignment vertical="center" wrapText="1"/>
    </xf>
    <xf numFmtId="3" fontId="6" fillId="0" borderId="2" xfId="3" applyNumberFormat="1" applyFont="1" applyFill="1" applyBorder="1" applyAlignment="1">
      <alignment horizontal="center" vertical="center" wrapText="1"/>
    </xf>
    <xf numFmtId="0" fontId="13" fillId="0" borderId="0" xfId="3" applyFont="1" applyFill="1" applyAlignment="1"/>
    <xf numFmtId="0" fontId="4" fillId="0" borderId="0" xfId="0" applyFont="1" applyFill="1" applyAlignment="1">
      <alignment vertical="justify" wrapText="1"/>
    </xf>
    <xf numFmtId="2" fontId="6" fillId="0" borderId="2" xfId="3"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5" xfId="3" applyFont="1" applyFill="1" applyBorder="1" applyAlignment="1">
      <alignment horizontal="center" vertical="center" wrapText="1"/>
    </xf>
    <xf numFmtId="3" fontId="6" fillId="0" borderId="5" xfId="3" applyNumberFormat="1" applyFont="1" applyFill="1" applyBorder="1" applyAlignment="1">
      <alignment horizontal="center" vertical="center" wrapText="1"/>
    </xf>
    <xf numFmtId="0" fontId="8" fillId="0" borderId="3" xfId="1" applyFont="1" applyFill="1" applyBorder="1" applyAlignment="1">
      <alignment vertical="center"/>
    </xf>
    <xf numFmtId="3"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2" fontId="6" fillId="0" borderId="10"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4" fillId="0" borderId="0" xfId="0" applyNumberFormat="1" applyFont="1" applyFill="1" applyAlignment="1">
      <alignment horizontal="center" vertical="top" wrapText="1"/>
    </xf>
    <xf numFmtId="1" fontId="4" fillId="0" borderId="0" xfId="0" applyNumberFormat="1" applyFont="1" applyFill="1" applyAlignment="1">
      <alignment horizontal="center" vertical="top" wrapText="1"/>
    </xf>
    <xf numFmtId="1" fontId="6" fillId="0" borderId="5"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6" fillId="0" borderId="2" xfId="3" applyNumberFormat="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 fontId="6" fillId="0" borderId="5" xfId="3"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2" fontId="6" fillId="0" borderId="5" xfId="3" applyNumberFormat="1" applyFont="1" applyFill="1" applyBorder="1" applyAlignment="1">
      <alignment horizontal="center" vertical="center" wrapText="1"/>
    </xf>
    <xf numFmtId="1" fontId="14" fillId="0" borderId="13" xfId="0" applyNumberFormat="1" applyFont="1" applyFill="1" applyBorder="1" applyAlignment="1">
      <alignment horizontal="center" vertical="center" textRotation="90" wrapText="1"/>
    </xf>
    <xf numFmtId="165" fontId="6" fillId="0" borderId="2" xfId="0" applyNumberFormat="1" applyFont="1" applyFill="1" applyBorder="1" applyAlignment="1">
      <alignment horizontal="center" vertical="center" wrapText="1"/>
    </xf>
    <xf numFmtId="2" fontId="6" fillId="0" borderId="11" xfId="0" applyNumberFormat="1" applyFont="1" applyFill="1" applyBorder="1" applyAlignment="1">
      <alignment vertical="center" wrapText="1"/>
    </xf>
    <xf numFmtId="0" fontId="6" fillId="0" borderId="11" xfId="3" applyFont="1" applyFill="1" applyBorder="1" applyAlignment="1">
      <alignment vertical="center" wrapText="1"/>
    </xf>
    <xf numFmtId="0" fontId="6" fillId="0" borderId="11" xfId="1"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8" fillId="0" borderId="7" xfId="0" applyFont="1" applyFill="1" applyBorder="1" applyAlignment="1">
      <alignment vertical="center"/>
    </xf>
    <xf numFmtId="165" fontId="6" fillId="0" borderId="1" xfId="0" applyNumberFormat="1" applyFont="1" applyFill="1" applyBorder="1" applyAlignment="1">
      <alignment horizontal="center" vertical="center" wrapText="1"/>
    </xf>
    <xf numFmtId="0" fontId="6" fillId="0" borderId="16" xfId="0" applyFont="1" applyFill="1" applyBorder="1" applyAlignment="1">
      <alignment vertical="center" wrapText="1"/>
    </xf>
    <xf numFmtId="0" fontId="9" fillId="0" borderId="17" xfId="0" applyFont="1" applyFill="1" applyBorder="1" applyAlignment="1">
      <alignment vertical="center"/>
    </xf>
    <xf numFmtId="2" fontId="6" fillId="0" borderId="12"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8" xfId="0" applyFont="1" applyFill="1" applyBorder="1" applyAlignment="1">
      <alignment vertical="center" wrapText="1"/>
    </xf>
    <xf numFmtId="0" fontId="6" fillId="0" borderId="15" xfId="3" applyFont="1" applyFill="1" applyBorder="1" applyAlignment="1">
      <alignment vertical="center" wrapText="1"/>
    </xf>
    <xf numFmtId="2" fontId="6" fillId="0" borderId="2" xfId="1" applyNumberFormat="1" applyFont="1" applyFill="1" applyBorder="1" applyAlignment="1">
      <alignment vertical="center" wrapText="1"/>
    </xf>
    <xf numFmtId="0" fontId="9" fillId="0" borderId="6" xfId="0" applyFont="1" applyFill="1" applyBorder="1" applyAlignment="1">
      <alignment horizontal="left" vertical="center"/>
    </xf>
    <xf numFmtId="3" fontId="6"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19" xfId="0" applyFont="1" applyFill="1" applyBorder="1" applyAlignment="1">
      <alignment vertical="center" wrapText="1"/>
    </xf>
    <xf numFmtId="0" fontId="6" fillId="0" borderId="8" xfId="3" applyFont="1" applyFill="1" applyBorder="1" applyAlignment="1">
      <alignment horizontal="center" vertical="center" wrapText="1"/>
    </xf>
    <xf numFmtId="3" fontId="6" fillId="0" borderId="8" xfId="3" applyNumberFormat="1" applyFont="1" applyFill="1" applyBorder="1" applyAlignment="1">
      <alignment horizontal="center" vertical="center" wrapText="1"/>
    </xf>
    <xf numFmtId="2" fontId="6" fillId="0" borderId="11" xfId="0" applyNumberFormat="1" applyFont="1" applyFill="1" applyBorder="1" applyAlignment="1">
      <alignment horizontal="left" vertical="center" wrapText="1"/>
    </xf>
    <xf numFmtId="3" fontId="6" fillId="0" borderId="11" xfId="0" applyNumberFormat="1" applyFont="1" applyFill="1" applyBorder="1" applyAlignment="1">
      <alignment horizontal="left" vertical="center" wrapText="1"/>
    </xf>
    <xf numFmtId="165" fontId="4" fillId="0" borderId="0" xfId="0" applyNumberFormat="1" applyFont="1" applyFill="1" applyAlignment="1">
      <alignment horizontal="center" vertical="top" wrapText="1"/>
    </xf>
    <xf numFmtId="165" fontId="6" fillId="0" borderId="8"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10" fillId="0" borderId="0" xfId="0" applyFont="1" applyFill="1" applyAlignment="1">
      <alignment horizontal="center"/>
    </xf>
    <xf numFmtId="0" fontId="2" fillId="0" borderId="0" xfId="0" applyFont="1" applyFill="1" applyAlignment="1">
      <alignment horizontal="center"/>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textRotation="90" wrapText="1"/>
    </xf>
    <xf numFmtId="0" fontId="5" fillId="0" borderId="5" xfId="0" applyFont="1" applyFill="1" applyBorder="1" applyAlignment="1">
      <alignment horizontal="center" textRotation="90" wrapText="1"/>
    </xf>
    <xf numFmtId="3" fontId="5" fillId="0" borderId="1" xfId="0" applyNumberFormat="1" applyFont="1" applyFill="1" applyBorder="1" applyAlignment="1">
      <alignment horizontal="center" textRotation="90" wrapText="1"/>
    </xf>
    <xf numFmtId="3" fontId="5" fillId="0" borderId="5" xfId="0" applyNumberFormat="1" applyFont="1" applyFill="1" applyBorder="1" applyAlignment="1">
      <alignment horizontal="center" textRotation="90" wrapText="1"/>
    </xf>
    <xf numFmtId="2" fontId="5" fillId="0" borderId="1" xfId="0" applyNumberFormat="1" applyFont="1" applyFill="1" applyBorder="1" applyAlignment="1">
      <alignment horizontal="center" textRotation="90" wrapText="1"/>
    </xf>
    <xf numFmtId="2" fontId="5" fillId="0" borderId="5" xfId="0" applyNumberFormat="1" applyFont="1" applyFill="1" applyBorder="1" applyAlignment="1">
      <alignment horizontal="center" textRotation="90"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1" fontId="5" fillId="0" borderId="1" xfId="0" applyNumberFormat="1" applyFont="1" applyFill="1" applyBorder="1" applyAlignment="1">
      <alignment horizontal="center" textRotation="90" wrapText="1"/>
    </xf>
    <xf numFmtId="1" fontId="5" fillId="0" borderId="5" xfId="0" applyNumberFormat="1" applyFont="1" applyFill="1" applyBorder="1" applyAlignment="1">
      <alignment horizontal="center" textRotation="90" wrapText="1"/>
    </xf>
    <xf numFmtId="2" fontId="5" fillId="0" borderId="13" xfId="0" applyNumberFormat="1" applyFont="1" applyFill="1" applyBorder="1" applyAlignment="1">
      <alignment horizontal="center" textRotation="90" wrapText="1"/>
    </xf>
    <xf numFmtId="2" fontId="0" fillId="0" borderId="12" xfId="0" applyNumberFormat="1" applyFill="1" applyBorder="1"/>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165" fontId="5" fillId="0" borderId="13" xfId="0" applyNumberFormat="1" applyFont="1" applyFill="1" applyBorder="1" applyAlignment="1">
      <alignment horizontal="center" textRotation="90" wrapText="1"/>
    </xf>
    <xf numFmtId="165" fontId="0" fillId="0" borderId="12" xfId="0" applyNumberFormat="1" applyFill="1" applyBorder="1"/>
    <xf numFmtId="0" fontId="5" fillId="0" borderId="13" xfId="0" applyFont="1" applyFill="1" applyBorder="1" applyAlignment="1">
      <alignment horizontal="center" textRotation="90" wrapText="1"/>
    </xf>
    <xf numFmtId="0" fontId="0" fillId="0" borderId="12" xfId="0" applyFill="1" applyBorder="1"/>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9" fillId="0" borderId="7" xfId="0" applyFont="1" applyFill="1" applyBorder="1" applyAlignment="1">
      <alignment vertical="center"/>
    </xf>
    <xf numFmtId="0" fontId="0" fillId="0" borderId="21" xfId="0" applyBorder="1" applyAlignment="1">
      <alignment horizontal="center" vertical="center" wrapText="1"/>
    </xf>
  </cellXfs>
  <cellStyles count="5">
    <cellStyle name="Обычный" xfId="0" builtinId="0"/>
    <cellStyle name="Обычный 2" xfId="1"/>
    <cellStyle name="Обычный 3" xfId="2"/>
    <cellStyle name="Обычный_доп81 перечень Евро-3" xfId="3"/>
    <cellStyle name="Финансовый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36"/>
  </sheetPr>
  <dimension ref="A1:P221"/>
  <sheetViews>
    <sheetView tabSelected="1" view="pageBreakPreview" zoomScale="85" zoomScaleNormal="100" zoomScaleSheetLayoutView="85" workbookViewId="0">
      <selection activeCell="A222" sqref="A222:XFD227"/>
    </sheetView>
  </sheetViews>
  <sheetFormatPr defaultRowHeight="12.75" x14ac:dyDescent="0.2"/>
  <cols>
    <col min="1" max="1" width="18" style="6" customWidth="1"/>
    <col min="2" max="2" width="12.5703125" style="28" hidden="1" customWidth="1"/>
    <col min="3" max="3" width="18" style="28" customWidth="1"/>
    <col min="4" max="4" width="4.7109375" style="7" customWidth="1"/>
    <col min="5" max="5" width="4.7109375" style="28" customWidth="1"/>
    <col min="6" max="6" width="6.28515625" style="46" customWidth="1"/>
    <col min="7" max="8" width="6.42578125" style="47" customWidth="1"/>
    <col min="9" max="9" width="6.85546875" style="47" customWidth="1"/>
    <col min="10" max="10" width="5.140625" style="46" customWidth="1"/>
    <col min="11" max="11" width="7.42578125" style="82" customWidth="1"/>
    <col min="12" max="12" width="4.5703125" style="7" customWidth="1"/>
    <col min="13" max="13" width="10.85546875" style="7" bestFit="1" customWidth="1"/>
    <col min="14" max="14" width="8.28515625" style="7" customWidth="1"/>
    <col min="15" max="15" width="9.5703125" style="7" customWidth="1"/>
    <col min="16" max="16" width="53.85546875" style="32" customWidth="1"/>
    <col min="17" max="16384" width="9.140625" style="5"/>
  </cols>
  <sheetData>
    <row r="1" spans="1:16" ht="20.25" x14ac:dyDescent="0.3">
      <c r="P1" s="31" t="s">
        <v>56</v>
      </c>
    </row>
    <row r="2" spans="1:16" ht="20.25" x14ac:dyDescent="0.3">
      <c r="P2" s="31" t="s">
        <v>52</v>
      </c>
    </row>
    <row r="3" spans="1:16" ht="20.25" x14ac:dyDescent="0.3">
      <c r="P3" s="31" t="s">
        <v>450</v>
      </c>
    </row>
    <row r="4" spans="1:16" ht="20.25" x14ac:dyDescent="0.3">
      <c r="P4" s="31" t="s">
        <v>53</v>
      </c>
    </row>
    <row r="5" spans="1:16" ht="20.25" x14ac:dyDescent="0.3">
      <c r="P5" s="31" t="s">
        <v>731</v>
      </c>
    </row>
    <row r="6" spans="1:16" ht="17.25" customHeight="1" x14ac:dyDescent="0.3">
      <c r="A6" s="86" t="s">
        <v>21</v>
      </c>
      <c r="B6" s="86"/>
      <c r="C6" s="86"/>
      <c r="D6" s="86"/>
      <c r="E6" s="86"/>
      <c r="F6" s="86"/>
      <c r="G6" s="86"/>
      <c r="H6" s="86"/>
      <c r="I6" s="86"/>
      <c r="J6" s="86"/>
      <c r="K6" s="86"/>
      <c r="L6" s="86"/>
      <c r="M6" s="86"/>
      <c r="N6" s="86"/>
      <c r="O6" s="86"/>
      <c r="P6" s="86"/>
    </row>
    <row r="7" spans="1:16" ht="18.75" x14ac:dyDescent="0.3">
      <c r="A7" s="86" t="s">
        <v>16</v>
      </c>
      <c r="B7" s="86"/>
      <c r="C7" s="86"/>
      <c r="D7" s="86"/>
      <c r="E7" s="86"/>
      <c r="F7" s="86"/>
      <c r="G7" s="86"/>
      <c r="H7" s="86"/>
      <c r="I7" s="86"/>
      <c r="J7" s="86"/>
      <c r="K7" s="86"/>
      <c r="L7" s="86"/>
      <c r="M7" s="86"/>
      <c r="N7" s="86"/>
      <c r="O7" s="86"/>
      <c r="P7" s="86"/>
    </row>
    <row r="8" spans="1:16" ht="12" customHeight="1" x14ac:dyDescent="0.3">
      <c r="P8" s="31"/>
    </row>
    <row r="9" spans="1:16" ht="13.5" customHeight="1" thickBot="1" x14ac:dyDescent="0.3">
      <c r="P9" s="85" t="s">
        <v>739</v>
      </c>
    </row>
    <row r="10" spans="1:16" s="18" customFormat="1" ht="30" customHeight="1" thickBot="1" x14ac:dyDescent="0.25">
      <c r="A10" s="87" t="s">
        <v>51</v>
      </c>
      <c r="B10" s="89" t="s">
        <v>740</v>
      </c>
      <c r="C10" s="115"/>
      <c r="D10" s="90" t="s">
        <v>54</v>
      </c>
      <c r="E10" s="92" t="s">
        <v>12</v>
      </c>
      <c r="F10" s="94" t="s">
        <v>28</v>
      </c>
      <c r="G10" s="96" t="s">
        <v>29</v>
      </c>
      <c r="H10" s="97"/>
      <c r="I10" s="98" t="s">
        <v>30</v>
      </c>
      <c r="J10" s="100" t="s">
        <v>59</v>
      </c>
      <c r="K10" s="108" t="s">
        <v>46</v>
      </c>
      <c r="L10" s="110" t="s">
        <v>58</v>
      </c>
      <c r="M10" s="90" t="s">
        <v>31</v>
      </c>
      <c r="N10" s="90" t="s">
        <v>32</v>
      </c>
      <c r="O10" s="90" t="s">
        <v>14</v>
      </c>
      <c r="P10" s="112" t="s">
        <v>33</v>
      </c>
    </row>
    <row r="11" spans="1:16" s="18" customFormat="1" ht="53.25" customHeight="1" thickBot="1" x14ac:dyDescent="0.25">
      <c r="A11" s="88"/>
      <c r="B11" s="26" t="s">
        <v>22</v>
      </c>
      <c r="C11" s="26" t="s">
        <v>22</v>
      </c>
      <c r="D11" s="91"/>
      <c r="E11" s="93"/>
      <c r="F11" s="95"/>
      <c r="G11" s="56" t="s">
        <v>57</v>
      </c>
      <c r="H11" s="56" t="s">
        <v>730</v>
      </c>
      <c r="I11" s="99"/>
      <c r="J11" s="101"/>
      <c r="K11" s="109"/>
      <c r="L11" s="111"/>
      <c r="M11" s="91"/>
      <c r="N11" s="91"/>
      <c r="O11" s="91"/>
      <c r="P11" s="113"/>
    </row>
    <row r="12" spans="1:16" s="1" customFormat="1" ht="21" customHeight="1" thickBot="1" x14ac:dyDescent="0.25">
      <c r="A12" s="102" t="s">
        <v>17</v>
      </c>
      <c r="B12" s="103"/>
      <c r="C12" s="103"/>
      <c r="D12" s="103"/>
      <c r="E12" s="103"/>
      <c r="F12" s="103"/>
      <c r="G12" s="103"/>
      <c r="H12" s="103"/>
      <c r="I12" s="103"/>
      <c r="J12" s="103"/>
      <c r="K12" s="103"/>
      <c r="L12" s="103"/>
      <c r="M12" s="103"/>
      <c r="N12" s="103"/>
      <c r="O12" s="103"/>
      <c r="P12" s="104"/>
    </row>
    <row r="13" spans="1:16" s="4" customFormat="1" ht="51" x14ac:dyDescent="0.2">
      <c r="A13" s="11" t="s">
        <v>83</v>
      </c>
      <c r="B13" s="22">
        <v>2705740</v>
      </c>
      <c r="C13" s="22">
        <f>B13*0.98</f>
        <v>2651625.1999999997</v>
      </c>
      <c r="D13" s="9" t="s">
        <v>26</v>
      </c>
      <c r="E13" s="22">
        <v>2</v>
      </c>
      <c r="F13" s="35">
        <v>5.15</v>
      </c>
      <c r="G13" s="41">
        <v>245</v>
      </c>
      <c r="H13" s="41">
        <v>242</v>
      </c>
      <c r="I13" s="41" t="s">
        <v>55</v>
      </c>
      <c r="J13" s="35">
        <v>4.22</v>
      </c>
      <c r="K13" s="57">
        <v>39.700000000000003</v>
      </c>
      <c r="L13" s="9">
        <v>1</v>
      </c>
      <c r="M13" s="9" t="s">
        <v>38</v>
      </c>
      <c r="N13" s="9">
        <v>210</v>
      </c>
      <c r="O13" s="9" t="s">
        <v>39</v>
      </c>
      <c r="P13" s="29" t="s">
        <v>608</v>
      </c>
    </row>
    <row r="14" spans="1:16" s="4" customFormat="1" ht="63.75" x14ac:dyDescent="0.2">
      <c r="A14" s="11" t="s">
        <v>197</v>
      </c>
      <c r="B14" s="22">
        <v>2729340</v>
      </c>
      <c r="C14" s="22">
        <f t="shared" ref="C14:C27" si="0">B14*0.98</f>
        <v>2674753.1999999997</v>
      </c>
      <c r="D14" s="9" t="s">
        <v>26</v>
      </c>
      <c r="E14" s="22">
        <v>2</v>
      </c>
      <c r="F14" s="35">
        <v>5.15</v>
      </c>
      <c r="G14" s="41">
        <v>245</v>
      </c>
      <c r="H14" s="41">
        <v>242</v>
      </c>
      <c r="I14" s="41" t="s">
        <v>55</v>
      </c>
      <c r="J14" s="35">
        <v>4.22</v>
      </c>
      <c r="K14" s="57">
        <v>39.700000000000003</v>
      </c>
      <c r="L14" s="9">
        <v>1</v>
      </c>
      <c r="M14" s="9" t="s">
        <v>38</v>
      </c>
      <c r="N14" s="9">
        <v>210</v>
      </c>
      <c r="O14" s="9" t="s">
        <v>39</v>
      </c>
      <c r="P14" s="29" t="s">
        <v>610</v>
      </c>
    </row>
    <row r="15" spans="1:16" s="4" customFormat="1" ht="51" x14ac:dyDescent="0.2">
      <c r="A15" s="11" t="s">
        <v>165</v>
      </c>
      <c r="B15" s="22">
        <v>3156500</v>
      </c>
      <c r="C15" s="22">
        <f t="shared" si="0"/>
        <v>3093370</v>
      </c>
      <c r="D15" s="22" t="s">
        <v>23</v>
      </c>
      <c r="E15" s="22">
        <v>1</v>
      </c>
      <c r="F15" s="35">
        <v>11.22</v>
      </c>
      <c r="G15" s="22">
        <v>300</v>
      </c>
      <c r="H15" s="22">
        <v>300</v>
      </c>
      <c r="I15" s="41" t="s">
        <v>47</v>
      </c>
      <c r="J15" s="35">
        <v>5.94</v>
      </c>
      <c r="K15" s="57">
        <v>27.5</v>
      </c>
      <c r="L15" s="22">
        <v>1</v>
      </c>
      <c r="M15" s="22" t="s">
        <v>144</v>
      </c>
      <c r="N15" s="22" t="s">
        <v>37</v>
      </c>
      <c r="O15" s="22" t="s">
        <v>35</v>
      </c>
      <c r="P15" s="81" t="s">
        <v>586</v>
      </c>
    </row>
    <row r="16" spans="1:16" s="4" customFormat="1" ht="51" x14ac:dyDescent="0.2">
      <c r="A16" s="11" t="s">
        <v>82</v>
      </c>
      <c r="B16" s="22">
        <v>3279220</v>
      </c>
      <c r="C16" s="22">
        <f t="shared" si="0"/>
        <v>3213635.6</v>
      </c>
      <c r="D16" s="9" t="s">
        <v>23</v>
      </c>
      <c r="E16" s="22">
        <v>1</v>
      </c>
      <c r="F16" s="35">
        <v>11.22</v>
      </c>
      <c r="G16" s="41">
        <v>300</v>
      </c>
      <c r="H16" s="41">
        <v>300</v>
      </c>
      <c r="I16" s="41" t="s">
        <v>47</v>
      </c>
      <c r="J16" s="35">
        <v>5.94</v>
      </c>
      <c r="K16" s="57">
        <v>27.5</v>
      </c>
      <c r="L16" s="9">
        <v>1</v>
      </c>
      <c r="M16" s="9" t="s">
        <v>144</v>
      </c>
      <c r="N16" s="9" t="s">
        <v>37</v>
      </c>
      <c r="O16" s="9" t="s">
        <v>35</v>
      </c>
      <c r="P16" s="29" t="s">
        <v>719</v>
      </c>
    </row>
    <row r="17" spans="1:16" s="4" customFormat="1" ht="51" x14ac:dyDescent="0.2">
      <c r="A17" s="11" t="s">
        <v>402</v>
      </c>
      <c r="B17" s="22">
        <v>3062100</v>
      </c>
      <c r="C17" s="22">
        <f t="shared" si="0"/>
        <v>3000858</v>
      </c>
      <c r="D17" s="9" t="s">
        <v>23</v>
      </c>
      <c r="E17" s="22">
        <v>1</v>
      </c>
      <c r="F17" s="35">
        <v>11.22</v>
      </c>
      <c r="G17" s="41">
        <v>300</v>
      </c>
      <c r="H17" s="41">
        <v>300</v>
      </c>
      <c r="I17" s="41">
        <v>154</v>
      </c>
      <c r="J17" s="35">
        <v>6.53</v>
      </c>
      <c r="K17" s="57">
        <v>27.5</v>
      </c>
      <c r="L17" s="9">
        <v>1</v>
      </c>
      <c r="M17" s="9" t="s">
        <v>144</v>
      </c>
      <c r="N17" s="9" t="s">
        <v>37</v>
      </c>
      <c r="O17" s="9" t="s">
        <v>35</v>
      </c>
      <c r="P17" s="29" t="s">
        <v>586</v>
      </c>
    </row>
    <row r="18" spans="1:16" s="4" customFormat="1" ht="51" x14ac:dyDescent="0.2">
      <c r="A18" s="11" t="s">
        <v>403</v>
      </c>
      <c r="B18" s="22">
        <v>3184820</v>
      </c>
      <c r="C18" s="22">
        <f t="shared" si="0"/>
        <v>3121123.6</v>
      </c>
      <c r="D18" s="9" t="s">
        <v>23</v>
      </c>
      <c r="E18" s="22">
        <v>1</v>
      </c>
      <c r="F18" s="35">
        <v>11.22</v>
      </c>
      <c r="G18" s="41">
        <v>300</v>
      </c>
      <c r="H18" s="41">
        <v>300</v>
      </c>
      <c r="I18" s="41">
        <v>154</v>
      </c>
      <c r="J18" s="35">
        <v>6.53</v>
      </c>
      <c r="K18" s="57">
        <v>27.5</v>
      </c>
      <c r="L18" s="9">
        <v>1</v>
      </c>
      <c r="M18" s="9" t="s">
        <v>144</v>
      </c>
      <c r="N18" s="9" t="s">
        <v>37</v>
      </c>
      <c r="O18" s="9" t="s">
        <v>35</v>
      </c>
      <c r="P18" s="29" t="s">
        <v>720</v>
      </c>
    </row>
    <row r="19" spans="1:16" s="4" customFormat="1" ht="51" x14ac:dyDescent="0.2">
      <c r="A19" s="11" t="s">
        <v>164</v>
      </c>
      <c r="B19" s="22">
        <v>2447320</v>
      </c>
      <c r="C19" s="22">
        <f t="shared" si="0"/>
        <v>2398373.6</v>
      </c>
      <c r="D19" s="9" t="s">
        <v>26</v>
      </c>
      <c r="E19" s="22">
        <v>2</v>
      </c>
      <c r="F19" s="35">
        <v>7.25</v>
      </c>
      <c r="G19" s="41">
        <v>245</v>
      </c>
      <c r="H19" s="41">
        <v>242</v>
      </c>
      <c r="I19" s="41" t="s">
        <v>55</v>
      </c>
      <c r="J19" s="35">
        <v>6.53</v>
      </c>
      <c r="K19" s="57">
        <v>9.3000000000000007</v>
      </c>
      <c r="L19" s="9" t="s">
        <v>36</v>
      </c>
      <c r="M19" s="9" t="s">
        <v>1</v>
      </c>
      <c r="N19" s="9">
        <v>350</v>
      </c>
      <c r="O19" s="9" t="s">
        <v>36</v>
      </c>
      <c r="P19" s="29" t="s">
        <v>709</v>
      </c>
    </row>
    <row r="20" spans="1:16" s="4" customFormat="1" ht="63.75" x14ac:dyDescent="0.2">
      <c r="A20" s="11" t="s">
        <v>181</v>
      </c>
      <c r="B20" s="22">
        <v>3626140</v>
      </c>
      <c r="C20" s="22">
        <f t="shared" si="0"/>
        <v>3553617.1999999997</v>
      </c>
      <c r="D20" s="9" t="s">
        <v>26</v>
      </c>
      <c r="E20" s="22">
        <v>2</v>
      </c>
      <c r="F20" s="35">
        <v>7.5</v>
      </c>
      <c r="G20" s="41">
        <v>300</v>
      </c>
      <c r="H20" s="41">
        <v>298</v>
      </c>
      <c r="I20" s="41" t="s">
        <v>47</v>
      </c>
      <c r="J20" s="35">
        <v>3.9</v>
      </c>
      <c r="K20" s="57">
        <v>47.1</v>
      </c>
      <c r="L20" s="9">
        <v>1</v>
      </c>
      <c r="M20" s="9" t="s">
        <v>5</v>
      </c>
      <c r="N20" s="9">
        <v>350</v>
      </c>
      <c r="O20" s="9" t="s">
        <v>39</v>
      </c>
      <c r="P20" s="29" t="s">
        <v>712</v>
      </c>
    </row>
    <row r="21" spans="1:16" s="4" customFormat="1" ht="51" x14ac:dyDescent="0.2">
      <c r="A21" s="11" t="s">
        <v>80</v>
      </c>
      <c r="B21" s="22">
        <v>3193080</v>
      </c>
      <c r="C21" s="22">
        <f t="shared" si="0"/>
        <v>3129218.4</v>
      </c>
      <c r="D21" s="9" t="s">
        <v>23</v>
      </c>
      <c r="E21" s="22">
        <v>1</v>
      </c>
      <c r="F21" s="35">
        <v>7.32</v>
      </c>
      <c r="G21" s="41">
        <v>280</v>
      </c>
      <c r="H21" s="41">
        <v>280</v>
      </c>
      <c r="I21" s="41" t="s">
        <v>47</v>
      </c>
      <c r="J21" s="35">
        <v>5.94</v>
      </c>
      <c r="K21" s="57">
        <v>18.100000000000001</v>
      </c>
      <c r="L21" s="9">
        <v>1</v>
      </c>
      <c r="M21" s="9" t="s">
        <v>45</v>
      </c>
      <c r="N21" s="9" t="s">
        <v>41</v>
      </c>
      <c r="O21" s="9" t="s">
        <v>35</v>
      </c>
      <c r="P21" s="29" t="s">
        <v>584</v>
      </c>
    </row>
    <row r="22" spans="1:16" s="4" customFormat="1" ht="51" x14ac:dyDescent="0.2">
      <c r="A22" s="11" t="s">
        <v>81</v>
      </c>
      <c r="B22" s="22">
        <v>3070360</v>
      </c>
      <c r="C22" s="22">
        <f t="shared" si="0"/>
        <v>3008952.8</v>
      </c>
      <c r="D22" s="9" t="s">
        <v>23</v>
      </c>
      <c r="E22" s="22">
        <v>1</v>
      </c>
      <c r="F22" s="35">
        <v>7.32</v>
      </c>
      <c r="G22" s="41">
        <v>280</v>
      </c>
      <c r="H22" s="41">
        <v>280</v>
      </c>
      <c r="I22" s="41" t="s">
        <v>47</v>
      </c>
      <c r="J22" s="35">
        <v>5.94</v>
      </c>
      <c r="K22" s="57">
        <v>18.100000000000001</v>
      </c>
      <c r="L22" s="9">
        <v>1</v>
      </c>
      <c r="M22" s="9" t="s">
        <v>144</v>
      </c>
      <c r="N22" s="9" t="s">
        <v>41</v>
      </c>
      <c r="O22" s="9" t="s">
        <v>35</v>
      </c>
      <c r="P22" s="29" t="s">
        <v>585</v>
      </c>
    </row>
    <row r="23" spans="1:16" s="4" customFormat="1" ht="51" x14ac:dyDescent="0.2">
      <c r="A23" s="11" t="s">
        <v>428</v>
      </c>
      <c r="B23" s="22">
        <v>3523480</v>
      </c>
      <c r="C23" s="22">
        <f t="shared" si="0"/>
        <v>3453010.4</v>
      </c>
      <c r="D23" s="9" t="s">
        <v>25</v>
      </c>
      <c r="E23" s="22">
        <v>2</v>
      </c>
      <c r="F23" s="35">
        <v>14.5</v>
      </c>
      <c r="G23" s="41">
        <v>300</v>
      </c>
      <c r="H23" s="41">
        <v>307</v>
      </c>
      <c r="I23" s="41">
        <v>154</v>
      </c>
      <c r="J23" s="35">
        <v>5.43</v>
      </c>
      <c r="K23" s="57">
        <v>46.6</v>
      </c>
      <c r="L23" s="9">
        <v>1</v>
      </c>
      <c r="M23" s="9" t="s">
        <v>2</v>
      </c>
      <c r="N23" s="9">
        <v>500</v>
      </c>
      <c r="O23" s="9" t="s">
        <v>39</v>
      </c>
      <c r="P23" s="29" t="s">
        <v>714</v>
      </c>
    </row>
    <row r="24" spans="1:16" s="4" customFormat="1" ht="63.75" x14ac:dyDescent="0.2">
      <c r="A24" s="11" t="s">
        <v>429</v>
      </c>
      <c r="B24" s="22">
        <v>3615520</v>
      </c>
      <c r="C24" s="22">
        <f t="shared" si="0"/>
        <v>3543209.6</v>
      </c>
      <c r="D24" s="9" t="s">
        <v>25</v>
      </c>
      <c r="E24" s="22">
        <v>2</v>
      </c>
      <c r="F24" s="35">
        <v>14.62</v>
      </c>
      <c r="G24" s="41">
        <v>300</v>
      </c>
      <c r="H24" s="41">
        <v>307</v>
      </c>
      <c r="I24" s="41">
        <v>154</v>
      </c>
      <c r="J24" s="35">
        <v>5.43</v>
      </c>
      <c r="K24" s="57">
        <v>46.6</v>
      </c>
      <c r="L24" s="9">
        <v>1</v>
      </c>
      <c r="M24" s="9" t="s">
        <v>2</v>
      </c>
      <c r="N24" s="9">
        <v>500</v>
      </c>
      <c r="O24" s="9" t="s">
        <v>39</v>
      </c>
      <c r="P24" s="29" t="s">
        <v>716</v>
      </c>
    </row>
    <row r="25" spans="1:16" s="4" customFormat="1" ht="51" x14ac:dyDescent="0.2">
      <c r="A25" s="11" t="s">
        <v>430</v>
      </c>
      <c r="B25" s="22">
        <v>3329960</v>
      </c>
      <c r="C25" s="22">
        <f t="shared" si="0"/>
        <v>3263360.8</v>
      </c>
      <c r="D25" s="9" t="s">
        <v>25</v>
      </c>
      <c r="E25" s="22">
        <v>2</v>
      </c>
      <c r="F25" s="35">
        <v>11.5</v>
      </c>
      <c r="G25" s="41">
        <v>300</v>
      </c>
      <c r="H25" s="41">
        <v>307</v>
      </c>
      <c r="I25" s="41">
        <v>154</v>
      </c>
      <c r="J25" s="35">
        <v>5.43</v>
      </c>
      <c r="K25" s="57">
        <v>36.5</v>
      </c>
      <c r="L25" s="9">
        <v>1</v>
      </c>
      <c r="M25" s="9" t="s">
        <v>3</v>
      </c>
      <c r="N25" s="9">
        <v>500</v>
      </c>
      <c r="O25" s="9" t="s">
        <v>39</v>
      </c>
      <c r="P25" s="29" t="s">
        <v>718</v>
      </c>
    </row>
    <row r="26" spans="1:16" s="4" customFormat="1" ht="89.25" x14ac:dyDescent="0.2">
      <c r="A26" s="11" t="s">
        <v>441</v>
      </c>
      <c r="B26" s="22">
        <v>5593200</v>
      </c>
      <c r="C26" s="22">
        <f t="shared" si="0"/>
        <v>5481336</v>
      </c>
      <c r="D26" s="9" t="s">
        <v>25</v>
      </c>
      <c r="E26" s="22">
        <v>2</v>
      </c>
      <c r="F26" s="35">
        <v>14.5</v>
      </c>
      <c r="G26" s="41">
        <v>401</v>
      </c>
      <c r="H26" s="41">
        <v>401</v>
      </c>
      <c r="I26" s="41" t="s">
        <v>40</v>
      </c>
      <c r="J26" s="35">
        <v>3.7269999999999999</v>
      </c>
      <c r="K26" s="57">
        <v>48.36</v>
      </c>
      <c r="L26" s="9">
        <v>1</v>
      </c>
      <c r="M26" s="9" t="s">
        <v>42</v>
      </c>
      <c r="N26" s="9">
        <v>400</v>
      </c>
      <c r="O26" s="9" t="s">
        <v>39</v>
      </c>
      <c r="P26" s="29" t="s">
        <v>458</v>
      </c>
    </row>
    <row r="27" spans="1:16" s="4" customFormat="1" ht="64.5" thickBot="1" x14ac:dyDescent="0.25">
      <c r="A27" s="11" t="s">
        <v>265</v>
      </c>
      <c r="B27" s="22">
        <v>7895380</v>
      </c>
      <c r="C27" s="22">
        <f t="shared" si="0"/>
        <v>7737472.3999999994</v>
      </c>
      <c r="D27" s="9" t="s">
        <v>15</v>
      </c>
      <c r="E27" s="22">
        <v>1</v>
      </c>
      <c r="F27" s="35">
        <v>20.85</v>
      </c>
      <c r="G27" s="41">
        <v>400</v>
      </c>
      <c r="H27" s="41">
        <v>400</v>
      </c>
      <c r="I27" s="41" t="s">
        <v>40</v>
      </c>
      <c r="J27" s="35">
        <v>6.33</v>
      </c>
      <c r="K27" s="57">
        <v>13</v>
      </c>
      <c r="L27" s="9">
        <v>1</v>
      </c>
      <c r="M27" s="9" t="s">
        <v>0</v>
      </c>
      <c r="N27" s="9" t="s">
        <v>7</v>
      </c>
      <c r="O27" s="9" t="s">
        <v>35</v>
      </c>
      <c r="P27" s="29" t="s">
        <v>588</v>
      </c>
    </row>
    <row r="28" spans="1:16" s="4" customFormat="1" ht="27" customHeight="1" thickBot="1" x14ac:dyDescent="0.25">
      <c r="A28" s="102" t="s">
        <v>18</v>
      </c>
      <c r="B28" s="103"/>
      <c r="C28" s="103"/>
      <c r="D28" s="103"/>
      <c r="E28" s="103"/>
      <c r="F28" s="103"/>
      <c r="G28" s="103"/>
      <c r="H28" s="103"/>
      <c r="I28" s="103"/>
      <c r="J28" s="103"/>
      <c r="K28" s="103"/>
      <c r="L28" s="103"/>
      <c r="M28" s="103"/>
      <c r="N28" s="103"/>
      <c r="O28" s="103"/>
      <c r="P28" s="104"/>
    </row>
    <row r="29" spans="1:16" s="4" customFormat="1" ht="38.25" x14ac:dyDescent="0.2">
      <c r="A29" s="14" t="s">
        <v>358</v>
      </c>
      <c r="B29" s="22">
        <v>3058560</v>
      </c>
      <c r="C29" s="22">
        <f>B29*0.98</f>
        <v>2997388.8</v>
      </c>
      <c r="D29" s="9" t="s">
        <v>23</v>
      </c>
      <c r="E29" s="22">
        <v>1</v>
      </c>
      <c r="F29" s="35">
        <v>12.3</v>
      </c>
      <c r="G29" s="41">
        <v>300</v>
      </c>
      <c r="H29" s="41">
        <v>300</v>
      </c>
      <c r="I29" s="41">
        <v>154</v>
      </c>
      <c r="J29" s="35">
        <v>6.53</v>
      </c>
      <c r="K29" s="57" t="s">
        <v>36</v>
      </c>
      <c r="L29" s="9">
        <v>1</v>
      </c>
      <c r="M29" s="9" t="s">
        <v>45</v>
      </c>
      <c r="N29" s="9" t="s">
        <v>37</v>
      </c>
      <c r="O29" s="9" t="s">
        <v>8</v>
      </c>
      <c r="P29" s="29" t="s">
        <v>592</v>
      </c>
    </row>
    <row r="30" spans="1:16" s="4" customFormat="1" ht="38.25" x14ac:dyDescent="0.2">
      <c r="A30" s="73" t="s">
        <v>72</v>
      </c>
      <c r="B30" s="74">
        <v>3152960</v>
      </c>
      <c r="C30" s="22">
        <f t="shared" ref="C30:C48" si="1">B30*0.98</f>
        <v>3089900.8</v>
      </c>
      <c r="D30" s="20" t="s">
        <v>23</v>
      </c>
      <c r="E30" s="74">
        <v>1</v>
      </c>
      <c r="F30" s="75">
        <v>12.3</v>
      </c>
      <c r="G30" s="76">
        <v>300</v>
      </c>
      <c r="H30" s="76">
        <v>300</v>
      </c>
      <c r="I30" s="76" t="s">
        <v>47</v>
      </c>
      <c r="J30" s="75">
        <v>6.53</v>
      </c>
      <c r="K30" s="83" t="s">
        <v>36</v>
      </c>
      <c r="L30" s="20">
        <v>1</v>
      </c>
      <c r="M30" s="20" t="s">
        <v>45</v>
      </c>
      <c r="N30" s="20" t="s">
        <v>37</v>
      </c>
      <c r="O30" s="20" t="s">
        <v>8</v>
      </c>
      <c r="P30" s="77" t="s">
        <v>592</v>
      </c>
    </row>
    <row r="31" spans="1:16" s="4" customFormat="1" ht="51" x14ac:dyDescent="0.2">
      <c r="A31" s="14" t="s">
        <v>84</v>
      </c>
      <c r="B31" s="22">
        <v>3213140</v>
      </c>
      <c r="C31" s="22">
        <f t="shared" si="1"/>
        <v>3148877.1999999997</v>
      </c>
      <c r="D31" s="9" t="s">
        <v>23</v>
      </c>
      <c r="E31" s="22">
        <v>1</v>
      </c>
      <c r="F31" s="35">
        <v>12.3</v>
      </c>
      <c r="G31" s="41">
        <v>300</v>
      </c>
      <c r="H31" s="41">
        <v>300</v>
      </c>
      <c r="I31" s="41" t="s">
        <v>47</v>
      </c>
      <c r="J31" s="35">
        <v>6.53</v>
      </c>
      <c r="K31" s="57" t="s">
        <v>36</v>
      </c>
      <c r="L31" s="9">
        <v>1</v>
      </c>
      <c r="M31" s="9" t="s">
        <v>45</v>
      </c>
      <c r="N31" s="9" t="s">
        <v>37</v>
      </c>
      <c r="O31" s="9" t="s">
        <v>8</v>
      </c>
      <c r="P31" s="29" t="s">
        <v>589</v>
      </c>
    </row>
    <row r="32" spans="1:16" s="4" customFormat="1" ht="51" x14ac:dyDescent="0.2">
      <c r="A32" s="14" t="s">
        <v>405</v>
      </c>
      <c r="B32" s="22">
        <v>3118740</v>
      </c>
      <c r="C32" s="22">
        <f t="shared" si="1"/>
        <v>3056365.1999999997</v>
      </c>
      <c r="D32" s="9" t="s">
        <v>23</v>
      </c>
      <c r="E32" s="22">
        <v>1</v>
      </c>
      <c r="F32" s="35">
        <v>12.3</v>
      </c>
      <c r="G32" s="41">
        <v>300</v>
      </c>
      <c r="H32" s="41">
        <v>300</v>
      </c>
      <c r="I32" s="41">
        <v>154</v>
      </c>
      <c r="J32" s="35">
        <v>6.53</v>
      </c>
      <c r="K32" s="57" t="s">
        <v>36</v>
      </c>
      <c r="L32" s="9">
        <v>1</v>
      </c>
      <c r="M32" s="9" t="s">
        <v>45</v>
      </c>
      <c r="N32" s="9" t="s">
        <v>37</v>
      </c>
      <c r="O32" s="9" t="s">
        <v>8</v>
      </c>
      <c r="P32" s="29" t="s">
        <v>590</v>
      </c>
    </row>
    <row r="33" spans="1:16" s="1" customFormat="1" ht="76.5" x14ac:dyDescent="0.2">
      <c r="A33" s="15" t="s">
        <v>207</v>
      </c>
      <c r="B33" s="22">
        <v>4599640</v>
      </c>
      <c r="C33" s="22">
        <f t="shared" si="1"/>
        <v>4507647.2</v>
      </c>
      <c r="D33" s="9" t="s">
        <v>26</v>
      </c>
      <c r="E33" s="22">
        <v>2</v>
      </c>
      <c r="F33" s="35">
        <v>10.55</v>
      </c>
      <c r="G33" s="41">
        <v>428</v>
      </c>
      <c r="H33" s="41">
        <v>428</v>
      </c>
      <c r="I33" s="41" t="s">
        <v>40</v>
      </c>
      <c r="J33" s="35">
        <v>3.0760000000000001</v>
      </c>
      <c r="K33" s="57" t="s">
        <v>36</v>
      </c>
      <c r="L33" s="41">
        <v>1</v>
      </c>
      <c r="M33" s="35" t="s">
        <v>360</v>
      </c>
      <c r="N33" s="35" t="s">
        <v>208</v>
      </c>
      <c r="O33" s="41">
        <v>1150</v>
      </c>
      <c r="P33" s="58" t="s">
        <v>363</v>
      </c>
    </row>
    <row r="34" spans="1:16" s="1" customFormat="1" ht="76.5" x14ac:dyDescent="0.2">
      <c r="A34" s="15" t="s">
        <v>438</v>
      </c>
      <c r="B34" s="22">
        <v>4485180</v>
      </c>
      <c r="C34" s="22">
        <f t="shared" si="1"/>
        <v>4395476.4000000004</v>
      </c>
      <c r="D34" s="9" t="s">
        <v>26</v>
      </c>
      <c r="E34" s="22">
        <v>2</v>
      </c>
      <c r="F34" s="35">
        <v>10.55</v>
      </c>
      <c r="G34" s="41">
        <v>401</v>
      </c>
      <c r="H34" s="41">
        <v>401</v>
      </c>
      <c r="I34" s="41" t="s">
        <v>439</v>
      </c>
      <c r="J34" s="35">
        <v>3.0760000000000001</v>
      </c>
      <c r="K34" s="57" t="s">
        <v>36</v>
      </c>
      <c r="L34" s="41">
        <v>1</v>
      </c>
      <c r="M34" s="35" t="s">
        <v>360</v>
      </c>
      <c r="N34" s="35" t="s">
        <v>208</v>
      </c>
      <c r="O34" s="41">
        <v>1150</v>
      </c>
      <c r="P34" s="58" t="s">
        <v>440</v>
      </c>
    </row>
    <row r="35" spans="1:16" s="1" customFormat="1" ht="76.5" x14ac:dyDescent="0.2">
      <c r="A35" s="15" t="s">
        <v>362</v>
      </c>
      <c r="B35" s="22">
        <v>4207880</v>
      </c>
      <c r="C35" s="22">
        <f t="shared" si="1"/>
        <v>4123722.4</v>
      </c>
      <c r="D35" s="9" t="s">
        <v>26</v>
      </c>
      <c r="E35" s="22">
        <v>2</v>
      </c>
      <c r="F35" s="35">
        <v>10.55</v>
      </c>
      <c r="G35" s="41">
        <v>401</v>
      </c>
      <c r="H35" s="41">
        <v>401</v>
      </c>
      <c r="I35" s="41" t="s">
        <v>40</v>
      </c>
      <c r="J35" s="35">
        <v>3.0760000000000001</v>
      </c>
      <c r="K35" s="57" t="s">
        <v>36</v>
      </c>
      <c r="L35" s="41">
        <v>1</v>
      </c>
      <c r="M35" s="35" t="s">
        <v>360</v>
      </c>
      <c r="N35" s="35" t="s">
        <v>208</v>
      </c>
      <c r="O35" s="41">
        <v>1150</v>
      </c>
      <c r="P35" s="58" t="s">
        <v>406</v>
      </c>
    </row>
    <row r="36" spans="1:16" s="1" customFormat="1" ht="76.5" x14ac:dyDescent="0.2">
      <c r="A36" s="15" t="s">
        <v>464</v>
      </c>
      <c r="B36" s="22">
        <v>4207880</v>
      </c>
      <c r="C36" s="22">
        <f t="shared" si="1"/>
        <v>4123722.4</v>
      </c>
      <c r="D36" s="9" t="s">
        <v>26</v>
      </c>
      <c r="E36" s="22">
        <v>2</v>
      </c>
      <c r="F36" s="35">
        <v>10.55</v>
      </c>
      <c r="G36" s="41">
        <v>401</v>
      </c>
      <c r="H36" s="41">
        <v>401</v>
      </c>
      <c r="I36" s="41" t="s">
        <v>40</v>
      </c>
      <c r="J36" s="35">
        <v>3.0760000000000001</v>
      </c>
      <c r="K36" s="57" t="s">
        <v>36</v>
      </c>
      <c r="L36" s="41">
        <v>1</v>
      </c>
      <c r="M36" s="35" t="s">
        <v>360</v>
      </c>
      <c r="N36" s="35" t="s">
        <v>208</v>
      </c>
      <c r="O36" s="41">
        <v>1150</v>
      </c>
      <c r="P36" s="58" t="s">
        <v>465</v>
      </c>
    </row>
    <row r="37" spans="1:16" s="1" customFormat="1" ht="89.25" x14ac:dyDescent="0.2">
      <c r="A37" s="15" t="s">
        <v>409</v>
      </c>
      <c r="B37" s="22">
        <v>4083980</v>
      </c>
      <c r="C37" s="22">
        <f t="shared" si="1"/>
        <v>4002300.4</v>
      </c>
      <c r="D37" s="9" t="s">
        <v>26</v>
      </c>
      <c r="E37" s="22">
        <v>2</v>
      </c>
      <c r="F37" s="35">
        <v>11.05</v>
      </c>
      <c r="G37" s="41">
        <v>401</v>
      </c>
      <c r="H37" s="41">
        <v>401</v>
      </c>
      <c r="I37" s="41" t="s">
        <v>40</v>
      </c>
      <c r="J37" s="35">
        <v>3.0760000000000001</v>
      </c>
      <c r="K37" s="57" t="s">
        <v>36</v>
      </c>
      <c r="L37" s="41">
        <v>1</v>
      </c>
      <c r="M37" s="35" t="s">
        <v>360</v>
      </c>
      <c r="N37" s="35">
        <v>400</v>
      </c>
      <c r="O37" s="41">
        <v>1150</v>
      </c>
      <c r="P37" s="58" t="s">
        <v>454</v>
      </c>
    </row>
    <row r="38" spans="1:16" s="1" customFormat="1" ht="51" x14ac:dyDescent="0.2">
      <c r="A38" s="15" t="s">
        <v>220</v>
      </c>
      <c r="B38" s="22">
        <v>4048580</v>
      </c>
      <c r="C38" s="22">
        <f t="shared" si="1"/>
        <v>3967608.4</v>
      </c>
      <c r="D38" s="9" t="s">
        <v>25</v>
      </c>
      <c r="E38" s="22">
        <v>2</v>
      </c>
      <c r="F38" s="35">
        <v>16.8</v>
      </c>
      <c r="G38" s="35">
        <v>400</v>
      </c>
      <c r="H38" s="35">
        <v>400</v>
      </c>
      <c r="I38" s="41" t="s">
        <v>40</v>
      </c>
      <c r="J38" s="35">
        <v>5.1100000000000003</v>
      </c>
      <c r="K38" s="57" t="s">
        <v>36</v>
      </c>
      <c r="L38" s="35">
        <v>2</v>
      </c>
      <c r="M38" s="35" t="s">
        <v>42</v>
      </c>
      <c r="N38" s="35" t="s">
        <v>77</v>
      </c>
      <c r="O38" s="35" t="s">
        <v>10</v>
      </c>
      <c r="P38" s="58" t="s">
        <v>597</v>
      </c>
    </row>
    <row r="39" spans="1:16" s="1" customFormat="1" ht="63.75" x14ac:dyDescent="0.2">
      <c r="A39" s="15" t="s">
        <v>189</v>
      </c>
      <c r="B39" s="22">
        <v>4079260</v>
      </c>
      <c r="C39" s="22">
        <f t="shared" si="1"/>
        <v>3997674.8</v>
      </c>
      <c r="D39" s="9" t="s">
        <v>25</v>
      </c>
      <c r="E39" s="22">
        <v>2</v>
      </c>
      <c r="F39" s="35">
        <v>16.8</v>
      </c>
      <c r="G39" s="41">
        <v>400</v>
      </c>
      <c r="H39" s="41">
        <v>400</v>
      </c>
      <c r="I39" s="41" t="s">
        <v>40</v>
      </c>
      <c r="J39" s="35">
        <v>5.1100000000000003</v>
      </c>
      <c r="K39" s="57" t="s">
        <v>36</v>
      </c>
      <c r="L39" s="9">
        <v>1</v>
      </c>
      <c r="M39" s="9" t="s">
        <v>42</v>
      </c>
      <c r="N39" s="9" t="s">
        <v>77</v>
      </c>
      <c r="O39" s="9" t="s">
        <v>11</v>
      </c>
      <c r="P39" s="29" t="s">
        <v>599</v>
      </c>
    </row>
    <row r="40" spans="1:16" s="1" customFormat="1" ht="63.75" x14ac:dyDescent="0.2">
      <c r="A40" s="15" t="s">
        <v>185</v>
      </c>
      <c r="B40" s="22">
        <v>4091060</v>
      </c>
      <c r="C40" s="22">
        <f t="shared" si="1"/>
        <v>4009238.8</v>
      </c>
      <c r="D40" s="9" t="s">
        <v>25</v>
      </c>
      <c r="E40" s="22">
        <v>2</v>
      </c>
      <c r="F40" s="35">
        <v>16.8</v>
      </c>
      <c r="G40" s="41">
        <v>400</v>
      </c>
      <c r="H40" s="41">
        <v>400</v>
      </c>
      <c r="I40" s="41" t="s">
        <v>40</v>
      </c>
      <c r="J40" s="35">
        <v>5.1100000000000003</v>
      </c>
      <c r="K40" s="57" t="s">
        <v>36</v>
      </c>
      <c r="L40" s="9">
        <v>1</v>
      </c>
      <c r="M40" s="9" t="s">
        <v>42</v>
      </c>
      <c r="N40" s="9" t="s">
        <v>77</v>
      </c>
      <c r="O40" s="9" t="s">
        <v>10</v>
      </c>
      <c r="P40" s="29" t="s">
        <v>600</v>
      </c>
    </row>
    <row r="41" spans="1:16" s="1" customFormat="1" ht="63.75" x14ac:dyDescent="0.2">
      <c r="A41" s="15" t="s">
        <v>448</v>
      </c>
      <c r="B41" s="22">
        <v>4322340</v>
      </c>
      <c r="C41" s="22">
        <f t="shared" si="1"/>
        <v>4235893.2</v>
      </c>
      <c r="D41" s="9" t="s">
        <v>25</v>
      </c>
      <c r="E41" s="22">
        <v>2</v>
      </c>
      <c r="F41" s="35">
        <v>17.600000000000001</v>
      </c>
      <c r="G41" s="41">
        <v>400</v>
      </c>
      <c r="H41" s="41">
        <v>400</v>
      </c>
      <c r="I41" s="41" t="s">
        <v>40</v>
      </c>
      <c r="J41" s="35">
        <v>3.7</v>
      </c>
      <c r="K41" s="57" t="s">
        <v>36</v>
      </c>
      <c r="L41" s="9">
        <v>2</v>
      </c>
      <c r="M41" s="9" t="s">
        <v>50</v>
      </c>
      <c r="N41" s="9" t="s">
        <v>77</v>
      </c>
      <c r="O41" s="9" t="s">
        <v>449</v>
      </c>
      <c r="P41" s="29" t="s">
        <v>601</v>
      </c>
    </row>
    <row r="42" spans="1:16" s="1" customFormat="1" ht="63.75" x14ac:dyDescent="0.2">
      <c r="A42" s="15" t="s">
        <v>433</v>
      </c>
      <c r="B42" s="22">
        <v>5090520</v>
      </c>
      <c r="C42" s="22">
        <f t="shared" si="1"/>
        <v>4988709.5999999996</v>
      </c>
      <c r="D42" s="9" t="s">
        <v>25</v>
      </c>
      <c r="E42" s="22">
        <v>2</v>
      </c>
      <c r="F42" s="35">
        <v>16.600000000000001</v>
      </c>
      <c r="G42" s="41">
        <v>428</v>
      </c>
      <c r="H42" s="41">
        <v>428</v>
      </c>
      <c r="I42" s="41" t="s">
        <v>40</v>
      </c>
      <c r="J42" s="35">
        <v>3.73</v>
      </c>
      <c r="K42" s="57" t="s">
        <v>49</v>
      </c>
      <c r="L42" s="9">
        <v>1</v>
      </c>
      <c r="M42" s="9" t="s">
        <v>42</v>
      </c>
      <c r="N42" s="9" t="s">
        <v>436</v>
      </c>
      <c r="O42" s="9">
        <v>1300</v>
      </c>
      <c r="P42" s="29" t="s">
        <v>457</v>
      </c>
    </row>
    <row r="43" spans="1:16" s="4" customFormat="1" ht="38.25" x14ac:dyDescent="0.2">
      <c r="A43" s="14" t="s">
        <v>61</v>
      </c>
      <c r="B43" s="22">
        <v>3033780</v>
      </c>
      <c r="C43" s="22">
        <f t="shared" si="1"/>
        <v>2973104.4</v>
      </c>
      <c r="D43" s="9" t="s">
        <v>25</v>
      </c>
      <c r="E43" s="22">
        <v>2</v>
      </c>
      <c r="F43" s="35">
        <v>15.5</v>
      </c>
      <c r="G43" s="41">
        <v>300</v>
      </c>
      <c r="H43" s="41">
        <v>298</v>
      </c>
      <c r="I43" s="41" t="s">
        <v>47</v>
      </c>
      <c r="J43" s="35">
        <v>5.94</v>
      </c>
      <c r="K43" s="57" t="s">
        <v>36</v>
      </c>
      <c r="L43" s="9">
        <v>1</v>
      </c>
      <c r="M43" s="9" t="s">
        <v>44</v>
      </c>
      <c r="N43" s="9">
        <v>350</v>
      </c>
      <c r="O43" s="9" t="s">
        <v>9</v>
      </c>
      <c r="P43" s="29" t="s">
        <v>593</v>
      </c>
    </row>
    <row r="44" spans="1:16" s="4" customFormat="1" ht="51" x14ac:dyDescent="0.2">
      <c r="A44" s="14" t="s">
        <v>171</v>
      </c>
      <c r="B44" s="22">
        <v>3033780</v>
      </c>
      <c r="C44" s="22">
        <f t="shared" si="1"/>
        <v>2973104.4</v>
      </c>
      <c r="D44" s="9" t="s">
        <v>25</v>
      </c>
      <c r="E44" s="22">
        <v>2</v>
      </c>
      <c r="F44" s="35">
        <v>15.5</v>
      </c>
      <c r="G44" s="41">
        <v>300</v>
      </c>
      <c r="H44" s="41">
        <v>298</v>
      </c>
      <c r="I44" s="41" t="s">
        <v>47</v>
      </c>
      <c r="J44" s="35">
        <v>6.53</v>
      </c>
      <c r="K44" s="57" t="s">
        <v>36</v>
      </c>
      <c r="L44" s="9">
        <v>1</v>
      </c>
      <c r="M44" s="9" t="s">
        <v>44</v>
      </c>
      <c r="N44" s="9">
        <v>350</v>
      </c>
      <c r="O44" s="9" t="s">
        <v>9</v>
      </c>
      <c r="P44" s="29" t="s">
        <v>594</v>
      </c>
    </row>
    <row r="45" spans="1:16" s="1" customFormat="1" ht="51" x14ac:dyDescent="0.2">
      <c r="A45" s="15" t="s">
        <v>67</v>
      </c>
      <c r="B45" s="22">
        <v>4924140</v>
      </c>
      <c r="C45" s="22">
        <f t="shared" si="1"/>
        <v>4825657.2</v>
      </c>
      <c r="D45" s="9" t="s">
        <v>23</v>
      </c>
      <c r="E45" s="22">
        <v>1</v>
      </c>
      <c r="F45" s="35">
        <v>17</v>
      </c>
      <c r="G45" s="41">
        <v>400</v>
      </c>
      <c r="H45" s="41">
        <v>400</v>
      </c>
      <c r="I45" s="41" t="s">
        <v>40</v>
      </c>
      <c r="J45" s="35">
        <v>6.88</v>
      </c>
      <c r="K45" s="57" t="s">
        <v>36</v>
      </c>
      <c r="L45" s="9">
        <v>1</v>
      </c>
      <c r="M45" s="9" t="s">
        <v>0</v>
      </c>
      <c r="N45" s="9">
        <v>350</v>
      </c>
      <c r="O45" s="9" t="s">
        <v>73</v>
      </c>
      <c r="P45" s="29" t="s">
        <v>606</v>
      </c>
    </row>
    <row r="46" spans="1:16" s="1" customFormat="1" ht="51" x14ac:dyDescent="0.2">
      <c r="A46" s="15" t="s">
        <v>85</v>
      </c>
      <c r="B46" s="22">
        <v>4924140</v>
      </c>
      <c r="C46" s="22">
        <f t="shared" si="1"/>
        <v>4825657.2</v>
      </c>
      <c r="D46" s="9" t="s">
        <v>23</v>
      </c>
      <c r="E46" s="22">
        <v>1</v>
      </c>
      <c r="F46" s="35">
        <v>17</v>
      </c>
      <c r="G46" s="41">
        <v>400</v>
      </c>
      <c r="H46" s="41">
        <v>400</v>
      </c>
      <c r="I46" s="41" t="s">
        <v>40</v>
      </c>
      <c r="J46" s="35">
        <v>6.88</v>
      </c>
      <c r="K46" s="57" t="s">
        <v>36</v>
      </c>
      <c r="L46" s="9">
        <v>1</v>
      </c>
      <c r="M46" s="9" t="s">
        <v>0</v>
      </c>
      <c r="N46" s="9">
        <v>350</v>
      </c>
      <c r="O46" s="9" t="s">
        <v>87</v>
      </c>
      <c r="P46" s="29" t="s">
        <v>606</v>
      </c>
    </row>
    <row r="47" spans="1:16" s="1" customFormat="1" ht="63.75" x14ac:dyDescent="0.2">
      <c r="A47" s="16" t="s">
        <v>198</v>
      </c>
      <c r="B47" s="74">
        <v>4499340</v>
      </c>
      <c r="C47" s="22">
        <f t="shared" si="1"/>
        <v>4409353.2</v>
      </c>
      <c r="D47" s="20" t="s">
        <v>23</v>
      </c>
      <c r="E47" s="74">
        <v>2</v>
      </c>
      <c r="F47" s="75">
        <v>22</v>
      </c>
      <c r="G47" s="76">
        <v>400</v>
      </c>
      <c r="H47" s="76">
        <v>400</v>
      </c>
      <c r="I47" s="76" t="s">
        <v>40</v>
      </c>
      <c r="J47" s="75">
        <v>5.1100000000000003</v>
      </c>
      <c r="K47" s="83" t="s">
        <v>36</v>
      </c>
      <c r="L47" s="20">
        <v>1</v>
      </c>
      <c r="M47" s="20" t="s">
        <v>43</v>
      </c>
      <c r="N47" s="20">
        <v>500</v>
      </c>
      <c r="O47" s="20" t="s">
        <v>199</v>
      </c>
      <c r="P47" s="77" t="s">
        <v>605</v>
      </c>
    </row>
    <row r="48" spans="1:16" s="1" customFormat="1" ht="64.5" thickBot="1" x14ac:dyDescent="0.25">
      <c r="A48" s="15" t="s">
        <v>86</v>
      </c>
      <c r="B48" s="22">
        <v>4538280</v>
      </c>
      <c r="C48" s="22">
        <f t="shared" si="1"/>
        <v>4447514.4000000004</v>
      </c>
      <c r="D48" s="9" t="s">
        <v>23</v>
      </c>
      <c r="E48" s="22">
        <v>2</v>
      </c>
      <c r="F48" s="35">
        <v>22</v>
      </c>
      <c r="G48" s="41">
        <v>400</v>
      </c>
      <c r="H48" s="41">
        <v>400</v>
      </c>
      <c r="I48" s="41" t="s">
        <v>40</v>
      </c>
      <c r="J48" s="35">
        <v>5.1100000000000003</v>
      </c>
      <c r="K48" s="57" t="s">
        <v>36</v>
      </c>
      <c r="L48" s="9">
        <v>1</v>
      </c>
      <c r="M48" s="9" t="s">
        <v>43</v>
      </c>
      <c r="N48" s="9">
        <v>500</v>
      </c>
      <c r="O48" s="9" t="s">
        <v>13</v>
      </c>
      <c r="P48" s="29" t="s">
        <v>604</v>
      </c>
    </row>
    <row r="49" spans="1:16" s="4" customFormat="1" ht="13.5" thickBot="1" x14ac:dyDescent="0.25">
      <c r="A49" s="102" t="s">
        <v>19</v>
      </c>
      <c r="B49" s="103"/>
      <c r="C49" s="103"/>
      <c r="D49" s="103"/>
      <c r="E49" s="103"/>
      <c r="F49" s="103"/>
      <c r="G49" s="103"/>
      <c r="H49" s="103"/>
      <c r="I49" s="103"/>
      <c r="J49" s="103"/>
      <c r="K49" s="103"/>
      <c r="L49" s="103"/>
      <c r="M49" s="103"/>
      <c r="N49" s="103"/>
      <c r="O49" s="103"/>
      <c r="P49" s="104"/>
    </row>
    <row r="50" spans="1:16" s="3" customFormat="1" ht="51.75" thickBot="1" x14ac:dyDescent="0.25">
      <c r="A50" s="15" t="s">
        <v>88</v>
      </c>
      <c r="B50" s="22">
        <v>2567680</v>
      </c>
      <c r="C50" s="22">
        <f>B50*0.98</f>
        <v>2516326.3999999999</v>
      </c>
      <c r="D50" s="9" t="s">
        <v>26</v>
      </c>
      <c r="E50" s="22">
        <v>2</v>
      </c>
      <c r="F50" s="35">
        <v>7.5</v>
      </c>
      <c r="G50" s="41">
        <v>245</v>
      </c>
      <c r="H50" s="41">
        <v>242</v>
      </c>
      <c r="I50" s="41" t="s">
        <v>55</v>
      </c>
      <c r="J50" s="35">
        <v>6.53</v>
      </c>
      <c r="K50" s="57">
        <v>6</v>
      </c>
      <c r="L50" s="9" t="s">
        <v>48</v>
      </c>
      <c r="M50" s="9" t="s">
        <v>3</v>
      </c>
      <c r="N50" s="9">
        <v>210</v>
      </c>
      <c r="O50" s="9" t="s">
        <v>36</v>
      </c>
      <c r="P50" s="29" t="s">
        <v>687</v>
      </c>
    </row>
    <row r="51" spans="1:16" s="4" customFormat="1" ht="51" x14ac:dyDescent="0.2">
      <c r="A51" s="114" t="s">
        <v>231</v>
      </c>
      <c r="B51" s="21">
        <v>3307540</v>
      </c>
      <c r="C51" s="22">
        <f t="shared" ref="C51:C90" si="2">B51*0.98</f>
        <v>3241389.1999999997</v>
      </c>
      <c r="D51" s="8" t="s">
        <v>23</v>
      </c>
      <c r="E51" s="21">
        <v>1</v>
      </c>
      <c r="F51" s="34">
        <v>9.5</v>
      </c>
      <c r="G51" s="49">
        <v>300</v>
      </c>
      <c r="H51" s="49">
        <v>300</v>
      </c>
      <c r="I51" s="49" t="s">
        <v>47</v>
      </c>
      <c r="J51" s="34">
        <v>5.94</v>
      </c>
      <c r="K51" s="64">
        <v>6.6</v>
      </c>
      <c r="L51" s="8" t="s">
        <v>36</v>
      </c>
      <c r="M51" s="8" t="s">
        <v>144</v>
      </c>
      <c r="N51" s="8" t="s">
        <v>41</v>
      </c>
      <c r="O51" s="8" t="s">
        <v>39</v>
      </c>
      <c r="P51" s="65" t="s">
        <v>685</v>
      </c>
    </row>
    <row r="52" spans="1:16" s="4" customFormat="1" ht="51" x14ac:dyDescent="0.2">
      <c r="A52" s="15" t="s">
        <v>233</v>
      </c>
      <c r="B52" s="22">
        <v>3574220</v>
      </c>
      <c r="C52" s="22">
        <f t="shared" si="2"/>
        <v>3502735.6</v>
      </c>
      <c r="D52" s="9" t="s">
        <v>25</v>
      </c>
      <c r="E52" s="22">
        <v>2</v>
      </c>
      <c r="F52" s="35">
        <v>12</v>
      </c>
      <c r="G52" s="41">
        <v>300</v>
      </c>
      <c r="H52" s="41">
        <v>298</v>
      </c>
      <c r="I52" s="41" t="s">
        <v>47</v>
      </c>
      <c r="J52" s="35">
        <v>5.94</v>
      </c>
      <c r="K52" s="57">
        <v>15.2</v>
      </c>
      <c r="L52" s="9">
        <v>1</v>
      </c>
      <c r="M52" s="9" t="s">
        <v>2</v>
      </c>
      <c r="N52" s="9">
        <v>500</v>
      </c>
      <c r="O52" s="9" t="s">
        <v>39</v>
      </c>
      <c r="P52" s="29" t="s">
        <v>688</v>
      </c>
    </row>
    <row r="53" spans="1:16" s="4" customFormat="1" ht="51" x14ac:dyDescent="0.2">
      <c r="A53" s="15" t="s">
        <v>300</v>
      </c>
      <c r="B53" s="22">
        <v>3397220</v>
      </c>
      <c r="C53" s="22">
        <f t="shared" si="2"/>
        <v>3329275.6</v>
      </c>
      <c r="D53" s="9" t="s">
        <v>25</v>
      </c>
      <c r="E53" s="22">
        <v>2</v>
      </c>
      <c r="F53" s="35">
        <v>12</v>
      </c>
      <c r="G53" s="41">
        <v>300</v>
      </c>
      <c r="H53" s="41">
        <v>307</v>
      </c>
      <c r="I53" s="41" t="s">
        <v>47</v>
      </c>
      <c r="J53" s="35">
        <v>5.94</v>
      </c>
      <c r="K53" s="57">
        <v>15.2</v>
      </c>
      <c r="L53" s="9">
        <v>1</v>
      </c>
      <c r="M53" s="9" t="s">
        <v>2</v>
      </c>
      <c r="N53" s="9">
        <v>500</v>
      </c>
      <c r="O53" s="9" t="s">
        <v>39</v>
      </c>
      <c r="P53" s="29" t="s">
        <v>689</v>
      </c>
    </row>
    <row r="54" spans="1:16" s="4" customFormat="1" ht="51" x14ac:dyDescent="0.2">
      <c r="A54" s="15" t="s">
        <v>407</v>
      </c>
      <c r="B54" s="22">
        <v>3214320</v>
      </c>
      <c r="C54" s="22">
        <f t="shared" si="2"/>
        <v>3150033.6</v>
      </c>
      <c r="D54" s="9" t="s">
        <v>25</v>
      </c>
      <c r="E54" s="22">
        <v>2</v>
      </c>
      <c r="F54" s="35">
        <v>11.5</v>
      </c>
      <c r="G54" s="41">
        <v>280</v>
      </c>
      <c r="H54" s="41">
        <v>280</v>
      </c>
      <c r="I54" s="41">
        <v>154</v>
      </c>
      <c r="J54" s="35">
        <v>4.9800000000000004</v>
      </c>
      <c r="K54" s="57">
        <v>15.2</v>
      </c>
      <c r="L54" s="9">
        <v>1</v>
      </c>
      <c r="M54" s="9" t="s">
        <v>2</v>
      </c>
      <c r="N54" s="9">
        <v>500</v>
      </c>
      <c r="O54" s="9" t="s">
        <v>39</v>
      </c>
      <c r="P54" s="29" t="s">
        <v>690</v>
      </c>
    </row>
    <row r="55" spans="1:16" s="4" customFormat="1" ht="38.25" x14ac:dyDescent="0.2">
      <c r="A55" s="15" t="s">
        <v>301</v>
      </c>
      <c r="B55" s="22">
        <v>3876300</v>
      </c>
      <c r="C55" s="22">
        <f t="shared" si="2"/>
        <v>3798774</v>
      </c>
      <c r="D55" s="9" t="s">
        <v>25</v>
      </c>
      <c r="E55" s="22">
        <v>2</v>
      </c>
      <c r="F55" s="35">
        <v>14</v>
      </c>
      <c r="G55" s="41">
        <v>300</v>
      </c>
      <c r="H55" s="41">
        <v>307</v>
      </c>
      <c r="I55" s="41" t="s">
        <v>47</v>
      </c>
      <c r="J55" s="35">
        <v>5.94</v>
      </c>
      <c r="K55" s="57">
        <v>17</v>
      </c>
      <c r="L55" s="9">
        <v>1</v>
      </c>
      <c r="M55" s="9" t="s">
        <v>2</v>
      </c>
      <c r="N55" s="9">
        <v>500</v>
      </c>
      <c r="O55" s="9" t="s">
        <v>39</v>
      </c>
      <c r="P55" s="29" t="s">
        <v>705</v>
      </c>
    </row>
    <row r="56" spans="1:16" s="4" customFormat="1" ht="38.25" x14ac:dyDescent="0.2">
      <c r="A56" s="15" t="s">
        <v>302</v>
      </c>
      <c r="B56" s="22">
        <v>3912880</v>
      </c>
      <c r="C56" s="22">
        <f t="shared" si="2"/>
        <v>3834622.4</v>
      </c>
      <c r="D56" s="9" t="s">
        <v>25</v>
      </c>
      <c r="E56" s="22">
        <v>2</v>
      </c>
      <c r="F56" s="35">
        <v>14.5</v>
      </c>
      <c r="G56" s="41">
        <v>300</v>
      </c>
      <c r="H56" s="41">
        <v>307</v>
      </c>
      <c r="I56" s="41" t="s">
        <v>47</v>
      </c>
      <c r="J56" s="35">
        <v>5.94</v>
      </c>
      <c r="K56" s="57">
        <v>19</v>
      </c>
      <c r="L56" s="9">
        <v>1</v>
      </c>
      <c r="M56" s="9" t="s">
        <v>2</v>
      </c>
      <c r="N56" s="9">
        <v>350</v>
      </c>
      <c r="O56" s="9" t="s">
        <v>39</v>
      </c>
      <c r="P56" s="29" t="s">
        <v>706</v>
      </c>
    </row>
    <row r="57" spans="1:16" s="3" customFormat="1" ht="38.25" x14ac:dyDescent="0.2">
      <c r="A57" s="15" t="s">
        <v>410</v>
      </c>
      <c r="B57" s="22">
        <v>2581840</v>
      </c>
      <c r="C57" s="22">
        <f t="shared" si="2"/>
        <v>2530203.2000000002</v>
      </c>
      <c r="D57" s="9" t="s">
        <v>26</v>
      </c>
      <c r="E57" s="22">
        <v>2</v>
      </c>
      <c r="F57" s="35">
        <v>11.87</v>
      </c>
      <c r="G57" s="41">
        <v>300</v>
      </c>
      <c r="H57" s="41">
        <v>307</v>
      </c>
      <c r="I57" s="41">
        <v>154</v>
      </c>
      <c r="J57" s="35">
        <v>6.33</v>
      </c>
      <c r="K57" s="57">
        <v>6.5</v>
      </c>
      <c r="L57" s="35" t="s">
        <v>48</v>
      </c>
      <c r="M57" s="35" t="s">
        <v>42</v>
      </c>
      <c r="N57" s="41">
        <v>210</v>
      </c>
      <c r="O57" s="35" t="s">
        <v>48</v>
      </c>
      <c r="P57" s="58" t="s">
        <v>521</v>
      </c>
    </row>
    <row r="58" spans="1:16" s="3" customFormat="1" ht="38.25" x14ac:dyDescent="0.2">
      <c r="A58" s="15" t="s">
        <v>90</v>
      </c>
      <c r="B58" s="22">
        <v>3610800</v>
      </c>
      <c r="C58" s="22">
        <f t="shared" si="2"/>
        <v>3538584</v>
      </c>
      <c r="D58" s="9" t="s">
        <v>23</v>
      </c>
      <c r="E58" s="22">
        <v>2</v>
      </c>
      <c r="F58" s="35">
        <v>14</v>
      </c>
      <c r="G58" s="41">
        <v>280</v>
      </c>
      <c r="H58" s="41">
        <v>280</v>
      </c>
      <c r="I58" s="41">
        <v>154</v>
      </c>
      <c r="J58" s="35">
        <v>4.9800000000000004</v>
      </c>
      <c r="K58" s="57">
        <v>8.1999999999999993</v>
      </c>
      <c r="L58" s="9" t="s">
        <v>36</v>
      </c>
      <c r="M58" s="9" t="s">
        <v>2</v>
      </c>
      <c r="N58" s="9" t="s">
        <v>41</v>
      </c>
      <c r="O58" s="9" t="s">
        <v>39</v>
      </c>
      <c r="P58" s="29" t="s">
        <v>708</v>
      </c>
    </row>
    <row r="59" spans="1:16" s="3" customFormat="1" ht="38.25" x14ac:dyDescent="0.2">
      <c r="A59" s="15" t="s">
        <v>296</v>
      </c>
      <c r="B59" s="22">
        <v>3368900</v>
      </c>
      <c r="C59" s="22">
        <f t="shared" si="2"/>
        <v>3301522</v>
      </c>
      <c r="D59" s="9" t="s">
        <v>25</v>
      </c>
      <c r="E59" s="22">
        <v>2</v>
      </c>
      <c r="F59" s="35">
        <v>15</v>
      </c>
      <c r="G59" s="41">
        <v>300</v>
      </c>
      <c r="H59" s="41">
        <v>307</v>
      </c>
      <c r="I59" s="41" t="s">
        <v>47</v>
      </c>
      <c r="J59" s="35">
        <v>5.43</v>
      </c>
      <c r="K59" s="57">
        <v>10</v>
      </c>
      <c r="L59" s="9" t="s">
        <v>36</v>
      </c>
      <c r="M59" s="9" t="s">
        <v>2</v>
      </c>
      <c r="N59" s="9">
        <v>350</v>
      </c>
      <c r="O59" s="9" t="s">
        <v>36</v>
      </c>
      <c r="P59" s="29" t="s">
        <v>735</v>
      </c>
    </row>
    <row r="60" spans="1:16" s="3" customFormat="1" ht="38.25" x14ac:dyDescent="0.2">
      <c r="A60" s="15" t="s">
        <v>416</v>
      </c>
      <c r="B60" s="22">
        <v>3257980</v>
      </c>
      <c r="C60" s="22">
        <f t="shared" si="2"/>
        <v>3192820.4</v>
      </c>
      <c r="D60" s="9" t="s">
        <v>25</v>
      </c>
      <c r="E60" s="22">
        <v>2</v>
      </c>
      <c r="F60" s="35">
        <v>15</v>
      </c>
      <c r="G60" s="41">
        <v>300</v>
      </c>
      <c r="H60" s="41">
        <v>307</v>
      </c>
      <c r="I60" s="41">
        <v>154</v>
      </c>
      <c r="J60" s="35">
        <v>5.43</v>
      </c>
      <c r="K60" s="57">
        <v>10</v>
      </c>
      <c r="L60" s="9" t="s">
        <v>36</v>
      </c>
      <c r="M60" s="9" t="s">
        <v>2</v>
      </c>
      <c r="N60" s="9">
        <v>350</v>
      </c>
      <c r="O60" s="9" t="s">
        <v>36</v>
      </c>
      <c r="P60" s="29" t="s">
        <v>695</v>
      </c>
    </row>
    <row r="61" spans="1:16" s="3" customFormat="1" ht="38.25" x14ac:dyDescent="0.2">
      <c r="A61" s="15" t="s">
        <v>417</v>
      </c>
      <c r="B61" s="22">
        <v>3186000</v>
      </c>
      <c r="C61" s="22">
        <f t="shared" si="2"/>
        <v>3122280</v>
      </c>
      <c r="D61" s="9" t="s">
        <v>25</v>
      </c>
      <c r="E61" s="22">
        <v>2</v>
      </c>
      <c r="F61" s="35">
        <v>14.5</v>
      </c>
      <c r="G61" s="41">
        <v>280</v>
      </c>
      <c r="H61" s="41">
        <v>280</v>
      </c>
      <c r="I61" s="41">
        <v>154</v>
      </c>
      <c r="J61" s="35">
        <v>4.9800000000000004</v>
      </c>
      <c r="K61" s="57">
        <v>10</v>
      </c>
      <c r="L61" s="9" t="s">
        <v>36</v>
      </c>
      <c r="M61" s="9" t="s">
        <v>2</v>
      </c>
      <c r="N61" s="9">
        <v>350</v>
      </c>
      <c r="O61" s="9" t="s">
        <v>36</v>
      </c>
      <c r="P61" s="29" t="s">
        <v>736</v>
      </c>
    </row>
    <row r="62" spans="1:16" s="3" customFormat="1" ht="38.25" x14ac:dyDescent="0.2">
      <c r="A62" s="15" t="s">
        <v>297</v>
      </c>
      <c r="B62" s="22">
        <v>3401940</v>
      </c>
      <c r="C62" s="22">
        <f t="shared" si="2"/>
        <v>3333901.1999999997</v>
      </c>
      <c r="D62" s="9" t="s">
        <v>25</v>
      </c>
      <c r="E62" s="22">
        <v>2</v>
      </c>
      <c r="F62" s="35">
        <v>15</v>
      </c>
      <c r="G62" s="41">
        <v>300</v>
      </c>
      <c r="H62" s="41">
        <v>307</v>
      </c>
      <c r="I62" s="41" t="s">
        <v>47</v>
      </c>
      <c r="J62" s="35">
        <v>5.94</v>
      </c>
      <c r="K62" s="57">
        <v>10</v>
      </c>
      <c r="L62" s="9" t="s">
        <v>36</v>
      </c>
      <c r="M62" s="9" t="s">
        <v>2</v>
      </c>
      <c r="N62" s="9">
        <v>350</v>
      </c>
      <c r="O62" s="9" t="s">
        <v>39</v>
      </c>
      <c r="P62" s="29" t="s">
        <v>696</v>
      </c>
    </row>
    <row r="63" spans="1:16" s="3" customFormat="1" ht="38.25" x14ac:dyDescent="0.2">
      <c r="A63" s="15" t="s">
        <v>411</v>
      </c>
      <c r="B63" s="22">
        <v>3307540</v>
      </c>
      <c r="C63" s="22">
        <f t="shared" si="2"/>
        <v>3241389.1999999997</v>
      </c>
      <c r="D63" s="9" t="s">
        <v>25</v>
      </c>
      <c r="E63" s="22">
        <v>2</v>
      </c>
      <c r="F63" s="35">
        <v>15</v>
      </c>
      <c r="G63" s="41">
        <v>300</v>
      </c>
      <c r="H63" s="41">
        <v>307</v>
      </c>
      <c r="I63" s="41">
        <v>154</v>
      </c>
      <c r="J63" s="35">
        <v>5.43</v>
      </c>
      <c r="K63" s="57">
        <v>10</v>
      </c>
      <c r="L63" s="9" t="s">
        <v>36</v>
      </c>
      <c r="M63" s="9" t="s">
        <v>2</v>
      </c>
      <c r="N63" s="9">
        <v>350</v>
      </c>
      <c r="O63" s="9" t="s">
        <v>39</v>
      </c>
      <c r="P63" s="29" t="s">
        <v>697</v>
      </c>
    </row>
    <row r="64" spans="1:16" s="3" customFormat="1" ht="38.25" x14ac:dyDescent="0.2">
      <c r="A64" s="15" t="s">
        <v>412</v>
      </c>
      <c r="B64" s="22">
        <v>3219040</v>
      </c>
      <c r="C64" s="22">
        <f t="shared" si="2"/>
        <v>3154659.1999999997</v>
      </c>
      <c r="D64" s="9" t="s">
        <v>25</v>
      </c>
      <c r="E64" s="22">
        <v>2</v>
      </c>
      <c r="F64" s="35">
        <v>14.5</v>
      </c>
      <c r="G64" s="41">
        <v>280</v>
      </c>
      <c r="H64" s="41">
        <v>280</v>
      </c>
      <c r="I64" s="41">
        <v>154</v>
      </c>
      <c r="J64" s="35">
        <v>4.9800000000000004</v>
      </c>
      <c r="K64" s="57">
        <v>10</v>
      </c>
      <c r="L64" s="9" t="s">
        <v>36</v>
      </c>
      <c r="M64" s="9" t="s">
        <v>2</v>
      </c>
      <c r="N64" s="9">
        <v>350</v>
      </c>
      <c r="O64" s="9" t="s">
        <v>39</v>
      </c>
      <c r="P64" s="29" t="s">
        <v>698</v>
      </c>
    </row>
    <row r="65" spans="1:16" s="3" customFormat="1" ht="38.25" x14ac:dyDescent="0.2">
      <c r="A65" s="15" t="s">
        <v>298</v>
      </c>
      <c r="B65" s="22">
        <v>3412560</v>
      </c>
      <c r="C65" s="22">
        <f t="shared" si="2"/>
        <v>3344308.8</v>
      </c>
      <c r="D65" s="9" t="s">
        <v>25</v>
      </c>
      <c r="E65" s="22">
        <v>2</v>
      </c>
      <c r="F65" s="35">
        <v>15</v>
      </c>
      <c r="G65" s="41">
        <v>300</v>
      </c>
      <c r="H65" s="41">
        <v>307</v>
      </c>
      <c r="I65" s="41" t="s">
        <v>47</v>
      </c>
      <c r="J65" s="35">
        <v>5.94</v>
      </c>
      <c r="K65" s="57">
        <v>10</v>
      </c>
      <c r="L65" s="9" t="s">
        <v>36</v>
      </c>
      <c r="M65" s="9" t="s">
        <v>2</v>
      </c>
      <c r="N65" s="9">
        <v>350</v>
      </c>
      <c r="O65" s="9" t="s">
        <v>39</v>
      </c>
      <c r="P65" s="29" t="s">
        <v>737</v>
      </c>
    </row>
    <row r="66" spans="1:16" s="3" customFormat="1" ht="38.25" x14ac:dyDescent="0.2">
      <c r="A66" s="15" t="s">
        <v>413</v>
      </c>
      <c r="B66" s="22">
        <v>3301640</v>
      </c>
      <c r="C66" s="22">
        <f t="shared" si="2"/>
        <v>3235607.1999999997</v>
      </c>
      <c r="D66" s="9" t="s">
        <v>25</v>
      </c>
      <c r="E66" s="22">
        <v>2</v>
      </c>
      <c r="F66" s="35">
        <v>15</v>
      </c>
      <c r="G66" s="41">
        <v>300</v>
      </c>
      <c r="H66" s="41">
        <v>307</v>
      </c>
      <c r="I66" s="41">
        <v>154</v>
      </c>
      <c r="J66" s="35">
        <v>5.43</v>
      </c>
      <c r="K66" s="57">
        <v>10</v>
      </c>
      <c r="L66" s="9" t="s">
        <v>36</v>
      </c>
      <c r="M66" s="9" t="s">
        <v>2</v>
      </c>
      <c r="N66" s="9">
        <v>350</v>
      </c>
      <c r="O66" s="9" t="s">
        <v>39</v>
      </c>
      <c r="P66" s="29" t="s">
        <v>699</v>
      </c>
    </row>
    <row r="67" spans="1:16" s="3" customFormat="1" ht="38.25" x14ac:dyDescent="0.2">
      <c r="A67" s="15" t="s">
        <v>408</v>
      </c>
      <c r="B67" s="22">
        <v>3229660</v>
      </c>
      <c r="C67" s="22">
        <f t="shared" si="2"/>
        <v>3165066.8</v>
      </c>
      <c r="D67" s="9" t="s">
        <v>25</v>
      </c>
      <c r="E67" s="22">
        <v>2</v>
      </c>
      <c r="F67" s="35">
        <v>14.5</v>
      </c>
      <c r="G67" s="41">
        <v>280</v>
      </c>
      <c r="H67" s="41">
        <v>280</v>
      </c>
      <c r="I67" s="41">
        <v>154</v>
      </c>
      <c r="J67" s="35">
        <v>4.9800000000000004</v>
      </c>
      <c r="K67" s="57">
        <v>10</v>
      </c>
      <c r="L67" s="9" t="s">
        <v>36</v>
      </c>
      <c r="M67" s="9" t="s">
        <v>2</v>
      </c>
      <c r="N67" s="9">
        <v>350</v>
      </c>
      <c r="O67" s="9" t="s">
        <v>39</v>
      </c>
      <c r="P67" s="29" t="s">
        <v>738</v>
      </c>
    </row>
    <row r="68" spans="1:16" s="3" customFormat="1" ht="38.25" x14ac:dyDescent="0.2">
      <c r="A68" s="15" t="s">
        <v>299</v>
      </c>
      <c r="B68" s="22">
        <v>3413740</v>
      </c>
      <c r="C68" s="22">
        <f t="shared" si="2"/>
        <v>3345465.1999999997</v>
      </c>
      <c r="D68" s="9" t="s">
        <v>25</v>
      </c>
      <c r="E68" s="22">
        <v>2</v>
      </c>
      <c r="F68" s="35">
        <v>15</v>
      </c>
      <c r="G68" s="41">
        <v>300</v>
      </c>
      <c r="H68" s="41">
        <v>307</v>
      </c>
      <c r="I68" s="41" t="s">
        <v>47</v>
      </c>
      <c r="J68" s="35">
        <v>5.94</v>
      </c>
      <c r="K68" s="57">
        <v>10</v>
      </c>
      <c r="L68" s="9" t="s">
        <v>36</v>
      </c>
      <c r="M68" s="9" t="s">
        <v>2</v>
      </c>
      <c r="N68" s="9">
        <v>350</v>
      </c>
      <c r="O68" s="9" t="s">
        <v>39</v>
      </c>
      <c r="P68" s="29" t="s">
        <v>700</v>
      </c>
    </row>
    <row r="69" spans="1:16" s="3" customFormat="1" ht="38.25" x14ac:dyDescent="0.2">
      <c r="A69" s="15" t="s">
        <v>414</v>
      </c>
      <c r="B69" s="22">
        <v>3319340</v>
      </c>
      <c r="C69" s="22">
        <f t="shared" si="2"/>
        <v>3252953.1999999997</v>
      </c>
      <c r="D69" s="9" t="s">
        <v>25</v>
      </c>
      <c r="E69" s="22">
        <v>2</v>
      </c>
      <c r="F69" s="35">
        <v>15</v>
      </c>
      <c r="G69" s="41">
        <v>300</v>
      </c>
      <c r="H69" s="41">
        <v>307</v>
      </c>
      <c r="I69" s="41">
        <v>154</v>
      </c>
      <c r="J69" s="35">
        <v>5.43</v>
      </c>
      <c r="K69" s="57">
        <v>10</v>
      </c>
      <c r="L69" s="9" t="s">
        <v>36</v>
      </c>
      <c r="M69" s="9" t="s">
        <v>2</v>
      </c>
      <c r="N69" s="9">
        <v>350</v>
      </c>
      <c r="O69" s="9" t="s">
        <v>39</v>
      </c>
      <c r="P69" s="29" t="s">
        <v>701</v>
      </c>
    </row>
    <row r="70" spans="1:16" s="3" customFormat="1" ht="38.25" x14ac:dyDescent="0.2">
      <c r="A70" s="15" t="s">
        <v>415</v>
      </c>
      <c r="B70" s="22">
        <v>3230840</v>
      </c>
      <c r="C70" s="22">
        <f t="shared" si="2"/>
        <v>3166223.1999999997</v>
      </c>
      <c r="D70" s="9" t="s">
        <v>25</v>
      </c>
      <c r="E70" s="22">
        <v>2</v>
      </c>
      <c r="F70" s="35">
        <v>14.5</v>
      </c>
      <c r="G70" s="41">
        <v>280</v>
      </c>
      <c r="H70" s="41">
        <v>280</v>
      </c>
      <c r="I70" s="41">
        <v>154</v>
      </c>
      <c r="J70" s="35">
        <v>4.9800000000000004</v>
      </c>
      <c r="K70" s="57">
        <v>10</v>
      </c>
      <c r="L70" s="9" t="s">
        <v>36</v>
      </c>
      <c r="M70" s="9" t="s">
        <v>2</v>
      </c>
      <c r="N70" s="9">
        <v>350</v>
      </c>
      <c r="O70" s="9" t="s">
        <v>39</v>
      </c>
      <c r="P70" s="29" t="s">
        <v>702</v>
      </c>
    </row>
    <row r="71" spans="1:16" s="3" customFormat="1" ht="38.25" x14ac:dyDescent="0.2">
      <c r="A71" s="15" t="s">
        <v>309</v>
      </c>
      <c r="B71" s="22">
        <v>4021440</v>
      </c>
      <c r="C71" s="22">
        <f t="shared" si="2"/>
        <v>3941011.1999999997</v>
      </c>
      <c r="D71" s="9" t="s">
        <v>25</v>
      </c>
      <c r="E71" s="22">
        <v>2</v>
      </c>
      <c r="F71" s="35">
        <v>20</v>
      </c>
      <c r="G71" s="41">
        <v>400</v>
      </c>
      <c r="H71" s="41">
        <v>400</v>
      </c>
      <c r="I71" s="41" t="s">
        <v>40</v>
      </c>
      <c r="J71" s="35">
        <v>5.1100000000000003</v>
      </c>
      <c r="K71" s="57">
        <v>16</v>
      </c>
      <c r="L71" s="9" t="s">
        <v>36</v>
      </c>
      <c r="M71" s="9" t="s">
        <v>42</v>
      </c>
      <c r="N71" s="9">
        <v>350</v>
      </c>
      <c r="O71" s="9" t="s">
        <v>36</v>
      </c>
      <c r="P71" s="29" t="s">
        <v>537</v>
      </c>
    </row>
    <row r="72" spans="1:16" s="3" customFormat="1" ht="51" x14ac:dyDescent="0.2">
      <c r="A72" s="15" t="s">
        <v>311</v>
      </c>
      <c r="B72" s="22">
        <v>3986040</v>
      </c>
      <c r="C72" s="22">
        <f t="shared" si="2"/>
        <v>3906319.1999999997</v>
      </c>
      <c r="D72" s="9" t="s">
        <v>25</v>
      </c>
      <c r="E72" s="22">
        <v>2</v>
      </c>
      <c r="F72" s="35">
        <v>20</v>
      </c>
      <c r="G72" s="41">
        <v>400</v>
      </c>
      <c r="H72" s="41">
        <v>400</v>
      </c>
      <c r="I72" s="41" t="s">
        <v>40</v>
      </c>
      <c r="J72" s="35">
        <v>5.1100000000000003</v>
      </c>
      <c r="K72" s="57">
        <v>20</v>
      </c>
      <c r="L72" s="9" t="s">
        <v>36</v>
      </c>
      <c r="M72" s="9" t="s">
        <v>42</v>
      </c>
      <c r="N72" s="9">
        <v>350</v>
      </c>
      <c r="O72" s="9" t="s">
        <v>36</v>
      </c>
      <c r="P72" s="29" t="s">
        <v>538</v>
      </c>
    </row>
    <row r="73" spans="1:16" s="3" customFormat="1" ht="51" x14ac:dyDescent="0.2">
      <c r="A73" s="15" t="s">
        <v>312</v>
      </c>
      <c r="B73" s="22">
        <v>3980140</v>
      </c>
      <c r="C73" s="22">
        <f t="shared" si="2"/>
        <v>3900537.1999999997</v>
      </c>
      <c r="D73" s="9" t="s">
        <v>25</v>
      </c>
      <c r="E73" s="22">
        <v>2</v>
      </c>
      <c r="F73" s="35">
        <v>20</v>
      </c>
      <c r="G73" s="41">
        <v>400</v>
      </c>
      <c r="H73" s="41">
        <v>400</v>
      </c>
      <c r="I73" s="41" t="s">
        <v>40</v>
      </c>
      <c r="J73" s="35">
        <v>5.1100000000000003</v>
      </c>
      <c r="K73" s="57">
        <v>16</v>
      </c>
      <c r="L73" s="9" t="s">
        <v>36</v>
      </c>
      <c r="M73" s="9" t="s">
        <v>42</v>
      </c>
      <c r="N73" s="9">
        <v>350</v>
      </c>
      <c r="O73" s="9" t="s">
        <v>36</v>
      </c>
      <c r="P73" s="29" t="s">
        <v>538</v>
      </c>
    </row>
    <row r="74" spans="1:16" s="3" customFormat="1" ht="51" x14ac:dyDescent="0.2">
      <c r="A74" s="15" t="s">
        <v>313</v>
      </c>
      <c r="B74" s="22">
        <v>3962440</v>
      </c>
      <c r="C74" s="22">
        <f t="shared" si="2"/>
        <v>3883191.1999999997</v>
      </c>
      <c r="D74" s="9" t="s">
        <v>25</v>
      </c>
      <c r="E74" s="22">
        <v>2</v>
      </c>
      <c r="F74" s="35">
        <v>20</v>
      </c>
      <c r="G74" s="41">
        <v>400</v>
      </c>
      <c r="H74" s="41">
        <v>400</v>
      </c>
      <c r="I74" s="41" t="s">
        <v>40</v>
      </c>
      <c r="J74" s="35">
        <v>5.1100000000000003</v>
      </c>
      <c r="K74" s="57">
        <v>12</v>
      </c>
      <c r="L74" s="9" t="s">
        <v>36</v>
      </c>
      <c r="M74" s="9" t="s">
        <v>42</v>
      </c>
      <c r="N74" s="9">
        <v>350</v>
      </c>
      <c r="O74" s="9" t="s">
        <v>36</v>
      </c>
      <c r="P74" s="29" t="s">
        <v>539</v>
      </c>
    </row>
    <row r="75" spans="1:16" s="3" customFormat="1" ht="51" x14ac:dyDescent="0.2">
      <c r="A75" s="15" t="s">
        <v>314</v>
      </c>
      <c r="B75" s="22">
        <v>4059200</v>
      </c>
      <c r="C75" s="22">
        <f t="shared" si="2"/>
        <v>3978016</v>
      </c>
      <c r="D75" s="9" t="s">
        <v>25</v>
      </c>
      <c r="E75" s="22">
        <v>2</v>
      </c>
      <c r="F75" s="35">
        <v>20</v>
      </c>
      <c r="G75" s="41">
        <v>400</v>
      </c>
      <c r="H75" s="41">
        <v>400</v>
      </c>
      <c r="I75" s="41" t="s">
        <v>40</v>
      </c>
      <c r="J75" s="35">
        <v>5.1100000000000003</v>
      </c>
      <c r="K75" s="57">
        <v>20</v>
      </c>
      <c r="L75" s="9" t="s">
        <v>36</v>
      </c>
      <c r="M75" s="9" t="s">
        <v>42</v>
      </c>
      <c r="N75" s="9">
        <v>350</v>
      </c>
      <c r="O75" s="9" t="s">
        <v>36</v>
      </c>
      <c r="P75" s="29" t="s">
        <v>540</v>
      </c>
    </row>
    <row r="76" spans="1:16" s="3" customFormat="1" ht="38.25" x14ac:dyDescent="0.2">
      <c r="A76" s="15" t="s">
        <v>310</v>
      </c>
      <c r="B76" s="22">
        <v>4071000</v>
      </c>
      <c r="C76" s="22">
        <f t="shared" si="2"/>
        <v>3989580</v>
      </c>
      <c r="D76" s="9" t="s">
        <v>25</v>
      </c>
      <c r="E76" s="22">
        <v>2</v>
      </c>
      <c r="F76" s="35">
        <v>20</v>
      </c>
      <c r="G76" s="41">
        <v>400</v>
      </c>
      <c r="H76" s="41">
        <v>400</v>
      </c>
      <c r="I76" s="41" t="s">
        <v>40</v>
      </c>
      <c r="J76" s="35">
        <v>5.1100000000000003</v>
      </c>
      <c r="K76" s="57">
        <v>16</v>
      </c>
      <c r="L76" s="9" t="s">
        <v>36</v>
      </c>
      <c r="M76" s="9" t="s">
        <v>42</v>
      </c>
      <c r="N76" s="9">
        <v>350</v>
      </c>
      <c r="O76" s="9" t="s">
        <v>39</v>
      </c>
      <c r="P76" s="29" t="s">
        <v>537</v>
      </c>
    </row>
    <row r="77" spans="1:16" s="3" customFormat="1" ht="51" x14ac:dyDescent="0.2">
      <c r="A77" s="15" t="s">
        <v>461</v>
      </c>
      <c r="B77" s="22">
        <v>4035600</v>
      </c>
      <c r="C77" s="22">
        <f t="shared" si="2"/>
        <v>3954888</v>
      </c>
      <c r="D77" s="9" t="s">
        <v>25</v>
      </c>
      <c r="E77" s="22">
        <v>2</v>
      </c>
      <c r="F77" s="35">
        <v>20</v>
      </c>
      <c r="G77" s="41">
        <v>400</v>
      </c>
      <c r="H77" s="41">
        <v>400</v>
      </c>
      <c r="I77" s="41" t="s">
        <v>40</v>
      </c>
      <c r="J77" s="35">
        <v>5.1100000000000003</v>
      </c>
      <c r="K77" s="57">
        <v>20</v>
      </c>
      <c r="L77" s="9" t="s">
        <v>36</v>
      </c>
      <c r="M77" s="9" t="s">
        <v>42</v>
      </c>
      <c r="N77" s="9">
        <v>350</v>
      </c>
      <c r="O77" s="9" t="s">
        <v>39</v>
      </c>
      <c r="P77" s="29" t="s">
        <v>541</v>
      </c>
    </row>
    <row r="78" spans="1:16" s="3" customFormat="1" ht="63.75" x14ac:dyDescent="0.2">
      <c r="A78" s="15" t="s">
        <v>251</v>
      </c>
      <c r="B78" s="22">
        <v>4378980</v>
      </c>
      <c r="C78" s="22">
        <f t="shared" si="2"/>
        <v>4291400.4000000004</v>
      </c>
      <c r="D78" s="9" t="s">
        <v>25</v>
      </c>
      <c r="E78" s="22">
        <v>2</v>
      </c>
      <c r="F78" s="35">
        <v>19</v>
      </c>
      <c r="G78" s="41">
        <v>400</v>
      </c>
      <c r="H78" s="41">
        <v>400</v>
      </c>
      <c r="I78" s="41" t="s">
        <v>40</v>
      </c>
      <c r="J78" s="35">
        <v>5.1100000000000003</v>
      </c>
      <c r="K78" s="57">
        <v>30</v>
      </c>
      <c r="L78" s="9" t="s">
        <v>36</v>
      </c>
      <c r="M78" s="9" t="s">
        <v>42</v>
      </c>
      <c r="N78" s="9">
        <v>350</v>
      </c>
      <c r="O78" s="9" t="s">
        <v>39</v>
      </c>
      <c r="P78" s="29" t="s">
        <v>528</v>
      </c>
    </row>
    <row r="79" spans="1:16" s="3" customFormat="1" ht="51" x14ac:dyDescent="0.2">
      <c r="A79" s="15" t="s">
        <v>255</v>
      </c>
      <c r="B79" s="22">
        <v>4160680</v>
      </c>
      <c r="C79" s="22">
        <f t="shared" si="2"/>
        <v>4077466.4</v>
      </c>
      <c r="D79" s="9" t="s">
        <v>25</v>
      </c>
      <c r="E79" s="22">
        <v>2</v>
      </c>
      <c r="F79" s="35">
        <v>20</v>
      </c>
      <c r="G79" s="41">
        <v>400</v>
      </c>
      <c r="H79" s="41">
        <v>400</v>
      </c>
      <c r="I79" s="41" t="s">
        <v>40</v>
      </c>
      <c r="J79" s="35">
        <v>5.1100000000000003</v>
      </c>
      <c r="K79" s="57">
        <v>20</v>
      </c>
      <c r="L79" s="9">
        <v>1</v>
      </c>
      <c r="M79" s="9" t="s">
        <v>42</v>
      </c>
      <c r="N79" s="9">
        <v>350</v>
      </c>
      <c r="O79" s="9" t="s">
        <v>36</v>
      </c>
      <c r="P79" s="29" t="s">
        <v>523</v>
      </c>
    </row>
    <row r="80" spans="1:16" s="3" customFormat="1" ht="51" x14ac:dyDescent="0.2">
      <c r="A80" s="15" t="s">
        <v>418</v>
      </c>
      <c r="B80" s="22">
        <v>4000200</v>
      </c>
      <c r="C80" s="22">
        <f t="shared" si="2"/>
        <v>3920196</v>
      </c>
      <c r="D80" s="9" t="s">
        <v>25</v>
      </c>
      <c r="E80" s="22">
        <v>2</v>
      </c>
      <c r="F80" s="35">
        <v>20</v>
      </c>
      <c r="G80" s="41">
        <v>400</v>
      </c>
      <c r="H80" s="41">
        <v>400</v>
      </c>
      <c r="I80" s="41" t="s">
        <v>40</v>
      </c>
      <c r="J80" s="35">
        <v>5.1100000000000003</v>
      </c>
      <c r="K80" s="57">
        <v>20</v>
      </c>
      <c r="L80" s="9">
        <v>1</v>
      </c>
      <c r="M80" s="9" t="s">
        <v>42</v>
      </c>
      <c r="N80" s="9">
        <v>350</v>
      </c>
      <c r="O80" s="9" t="s">
        <v>36</v>
      </c>
      <c r="P80" s="29" t="s">
        <v>542</v>
      </c>
    </row>
    <row r="81" spans="1:16" s="3" customFormat="1" ht="63.75" x14ac:dyDescent="0.2">
      <c r="A81" s="15" t="s">
        <v>346</v>
      </c>
      <c r="B81" s="22">
        <v>4246820</v>
      </c>
      <c r="C81" s="22">
        <f t="shared" si="2"/>
        <v>4161883.6</v>
      </c>
      <c r="D81" s="9" t="s">
        <v>25</v>
      </c>
      <c r="E81" s="22">
        <v>2</v>
      </c>
      <c r="F81" s="35">
        <v>20</v>
      </c>
      <c r="G81" s="41">
        <v>400</v>
      </c>
      <c r="H81" s="41">
        <v>400</v>
      </c>
      <c r="I81" s="41" t="s">
        <v>40</v>
      </c>
      <c r="J81" s="35">
        <v>5.1100000000000003</v>
      </c>
      <c r="K81" s="57">
        <v>16</v>
      </c>
      <c r="L81" s="9">
        <v>1</v>
      </c>
      <c r="M81" s="9" t="s">
        <v>42</v>
      </c>
      <c r="N81" s="9">
        <v>350</v>
      </c>
      <c r="O81" s="9" t="s">
        <v>36</v>
      </c>
      <c r="P81" s="29" t="s">
        <v>529</v>
      </c>
    </row>
    <row r="82" spans="1:16" s="3" customFormat="1" ht="102" x14ac:dyDescent="0.2">
      <c r="A82" s="15" t="s">
        <v>354</v>
      </c>
      <c r="B82" s="22">
        <v>4093420</v>
      </c>
      <c r="C82" s="22">
        <f t="shared" si="2"/>
        <v>4011551.6</v>
      </c>
      <c r="D82" s="9" t="s">
        <v>25</v>
      </c>
      <c r="E82" s="22">
        <v>2</v>
      </c>
      <c r="F82" s="35">
        <v>20</v>
      </c>
      <c r="G82" s="41">
        <v>400</v>
      </c>
      <c r="H82" s="41">
        <v>400</v>
      </c>
      <c r="I82" s="41" t="s">
        <v>40</v>
      </c>
      <c r="J82" s="35">
        <v>5.1100000000000003</v>
      </c>
      <c r="K82" s="57">
        <v>20</v>
      </c>
      <c r="L82" s="9">
        <v>1</v>
      </c>
      <c r="M82" s="9" t="s">
        <v>42</v>
      </c>
      <c r="N82" s="9">
        <v>350</v>
      </c>
      <c r="O82" s="9" t="s">
        <v>36</v>
      </c>
      <c r="P82" s="29" t="s">
        <v>543</v>
      </c>
    </row>
    <row r="83" spans="1:16" s="3" customFormat="1" ht="102" x14ac:dyDescent="0.2">
      <c r="A83" s="15" t="s">
        <v>447</v>
      </c>
      <c r="B83" s="22">
        <v>4157140</v>
      </c>
      <c r="C83" s="22">
        <f t="shared" si="2"/>
        <v>4073997.1999999997</v>
      </c>
      <c r="D83" s="9" t="s">
        <v>25</v>
      </c>
      <c r="E83" s="22">
        <v>2</v>
      </c>
      <c r="F83" s="35">
        <v>20</v>
      </c>
      <c r="G83" s="41">
        <v>400</v>
      </c>
      <c r="H83" s="41">
        <v>400</v>
      </c>
      <c r="I83" s="41" t="s">
        <v>40</v>
      </c>
      <c r="J83" s="35">
        <v>5.1100000000000003</v>
      </c>
      <c r="K83" s="57">
        <v>20</v>
      </c>
      <c r="L83" s="9">
        <v>1</v>
      </c>
      <c r="M83" s="9" t="s">
        <v>42</v>
      </c>
      <c r="N83" s="9">
        <v>350</v>
      </c>
      <c r="O83" s="9" t="s">
        <v>39</v>
      </c>
      <c r="P83" s="29" t="s">
        <v>543</v>
      </c>
    </row>
    <row r="84" spans="1:16" s="3" customFormat="1" ht="51" x14ac:dyDescent="0.2">
      <c r="A84" s="15" t="s">
        <v>315</v>
      </c>
      <c r="B84" s="22">
        <v>4498160</v>
      </c>
      <c r="C84" s="22">
        <f t="shared" si="2"/>
        <v>4408196.8</v>
      </c>
      <c r="D84" s="9" t="s">
        <v>27</v>
      </c>
      <c r="E84" s="22">
        <v>2</v>
      </c>
      <c r="F84" s="35">
        <v>25.5</v>
      </c>
      <c r="G84" s="41">
        <v>400</v>
      </c>
      <c r="H84" s="41">
        <v>400</v>
      </c>
      <c r="I84" s="41" t="s">
        <v>40</v>
      </c>
      <c r="J84" s="35">
        <v>5.1100000000000003</v>
      </c>
      <c r="K84" s="57">
        <v>20</v>
      </c>
      <c r="L84" s="9" t="s">
        <v>36</v>
      </c>
      <c r="M84" s="9" t="s">
        <v>42</v>
      </c>
      <c r="N84" s="9">
        <v>210</v>
      </c>
      <c r="O84" s="9" t="s">
        <v>36</v>
      </c>
      <c r="P84" s="29" t="s">
        <v>553</v>
      </c>
    </row>
    <row r="85" spans="1:16" s="3" customFormat="1" ht="51" x14ac:dyDescent="0.2">
      <c r="A85" s="15" t="s">
        <v>316</v>
      </c>
      <c r="B85" s="22">
        <v>4492260</v>
      </c>
      <c r="C85" s="22">
        <f t="shared" si="2"/>
        <v>4402414.8</v>
      </c>
      <c r="D85" s="9" t="s">
        <v>27</v>
      </c>
      <c r="E85" s="22">
        <v>2</v>
      </c>
      <c r="F85" s="35">
        <v>25.5</v>
      </c>
      <c r="G85" s="41">
        <v>400</v>
      </c>
      <c r="H85" s="41">
        <v>400</v>
      </c>
      <c r="I85" s="41" t="s">
        <v>40</v>
      </c>
      <c r="J85" s="35">
        <v>5.1100000000000003</v>
      </c>
      <c r="K85" s="57">
        <v>16</v>
      </c>
      <c r="L85" s="9" t="s">
        <v>36</v>
      </c>
      <c r="M85" s="9" t="s">
        <v>42</v>
      </c>
      <c r="N85" s="9">
        <v>210</v>
      </c>
      <c r="O85" s="9" t="s">
        <v>36</v>
      </c>
      <c r="P85" s="29" t="s">
        <v>553</v>
      </c>
    </row>
    <row r="86" spans="1:16" s="3" customFormat="1" ht="51" x14ac:dyDescent="0.2">
      <c r="A86" s="15" t="s">
        <v>317</v>
      </c>
      <c r="B86" s="22">
        <v>4440340</v>
      </c>
      <c r="C86" s="22">
        <f t="shared" si="2"/>
        <v>4351533.2</v>
      </c>
      <c r="D86" s="9" t="s">
        <v>27</v>
      </c>
      <c r="E86" s="22">
        <v>2</v>
      </c>
      <c r="F86" s="35">
        <v>25.5</v>
      </c>
      <c r="G86" s="41">
        <v>400</v>
      </c>
      <c r="H86" s="41">
        <v>400</v>
      </c>
      <c r="I86" s="41" t="s">
        <v>40</v>
      </c>
      <c r="J86" s="35">
        <v>5.1100000000000003</v>
      </c>
      <c r="K86" s="57">
        <v>20</v>
      </c>
      <c r="L86" s="9" t="s">
        <v>36</v>
      </c>
      <c r="M86" s="9" t="s">
        <v>42</v>
      </c>
      <c r="N86" s="9">
        <v>210</v>
      </c>
      <c r="O86" s="9" t="s">
        <v>36</v>
      </c>
      <c r="P86" s="29" t="s">
        <v>554</v>
      </c>
    </row>
    <row r="87" spans="1:16" s="3" customFormat="1" ht="51" x14ac:dyDescent="0.2">
      <c r="A87" s="15" t="s">
        <v>318</v>
      </c>
      <c r="B87" s="22">
        <v>4434440</v>
      </c>
      <c r="C87" s="22">
        <f t="shared" si="2"/>
        <v>4345751.2</v>
      </c>
      <c r="D87" s="9" t="s">
        <v>27</v>
      </c>
      <c r="E87" s="22">
        <v>2</v>
      </c>
      <c r="F87" s="35">
        <v>25.5</v>
      </c>
      <c r="G87" s="41">
        <v>400</v>
      </c>
      <c r="H87" s="41">
        <v>400</v>
      </c>
      <c r="I87" s="41" t="s">
        <v>40</v>
      </c>
      <c r="J87" s="35">
        <v>5.1100000000000003</v>
      </c>
      <c r="K87" s="57">
        <v>16</v>
      </c>
      <c r="L87" s="9" t="s">
        <v>36</v>
      </c>
      <c r="M87" s="9" t="s">
        <v>42</v>
      </c>
      <c r="N87" s="9">
        <v>210</v>
      </c>
      <c r="O87" s="9" t="s">
        <v>36</v>
      </c>
      <c r="P87" s="29" t="s">
        <v>554</v>
      </c>
    </row>
    <row r="88" spans="1:16" s="3" customFormat="1" ht="51" x14ac:dyDescent="0.2">
      <c r="A88" s="15" t="s">
        <v>96</v>
      </c>
      <c r="B88" s="22">
        <v>4743600</v>
      </c>
      <c r="C88" s="22">
        <f t="shared" si="2"/>
        <v>4648728</v>
      </c>
      <c r="D88" s="9" t="s">
        <v>23</v>
      </c>
      <c r="E88" s="22">
        <v>2</v>
      </c>
      <c r="F88" s="35">
        <v>19</v>
      </c>
      <c r="G88" s="41">
        <v>400</v>
      </c>
      <c r="H88" s="41">
        <v>400</v>
      </c>
      <c r="I88" s="41" t="s">
        <v>40</v>
      </c>
      <c r="J88" s="35">
        <v>5.1100000000000003</v>
      </c>
      <c r="K88" s="57">
        <v>16</v>
      </c>
      <c r="L88" s="9" t="s">
        <v>36</v>
      </c>
      <c r="M88" s="9" t="s">
        <v>43</v>
      </c>
      <c r="N88" s="9">
        <v>350</v>
      </c>
      <c r="O88" s="9" t="s">
        <v>36</v>
      </c>
      <c r="P88" s="29" t="s">
        <v>545</v>
      </c>
    </row>
    <row r="89" spans="1:16" s="3" customFormat="1" ht="51" x14ac:dyDescent="0.2">
      <c r="A89" s="15" t="s">
        <v>66</v>
      </c>
      <c r="B89" s="22">
        <v>5267520</v>
      </c>
      <c r="C89" s="22">
        <f t="shared" si="2"/>
        <v>5162169.5999999996</v>
      </c>
      <c r="D89" s="9" t="s">
        <v>23</v>
      </c>
      <c r="E89" s="22">
        <v>1</v>
      </c>
      <c r="F89" s="35">
        <v>19.5</v>
      </c>
      <c r="G89" s="41">
        <v>400</v>
      </c>
      <c r="H89" s="41">
        <v>400</v>
      </c>
      <c r="I89" s="41" t="s">
        <v>40</v>
      </c>
      <c r="J89" s="35">
        <v>6.88</v>
      </c>
      <c r="K89" s="57">
        <v>12</v>
      </c>
      <c r="L89" s="9" t="s">
        <v>36</v>
      </c>
      <c r="M89" s="9" t="s">
        <v>0</v>
      </c>
      <c r="N89" s="9">
        <v>350</v>
      </c>
      <c r="O89" s="9" t="s">
        <v>36</v>
      </c>
      <c r="P89" s="29" t="s">
        <v>549</v>
      </c>
    </row>
    <row r="90" spans="1:16" s="3" customFormat="1" ht="64.5" thickBot="1" x14ac:dyDescent="0.25">
      <c r="A90" s="66" t="s">
        <v>328</v>
      </c>
      <c r="B90" s="42">
        <v>5629780</v>
      </c>
      <c r="C90" s="22">
        <f t="shared" si="2"/>
        <v>5517184.3999999994</v>
      </c>
      <c r="D90" s="43" t="s">
        <v>23</v>
      </c>
      <c r="E90" s="42">
        <v>1</v>
      </c>
      <c r="F90" s="67">
        <v>19.5</v>
      </c>
      <c r="G90" s="68">
        <v>400</v>
      </c>
      <c r="H90" s="68">
        <v>400</v>
      </c>
      <c r="I90" s="68" t="s">
        <v>40</v>
      </c>
      <c r="J90" s="67">
        <v>6.88</v>
      </c>
      <c r="K90" s="69">
        <v>16</v>
      </c>
      <c r="L90" s="43">
        <v>1</v>
      </c>
      <c r="M90" s="43" t="s">
        <v>0</v>
      </c>
      <c r="N90" s="43">
        <v>350</v>
      </c>
      <c r="O90" s="43" t="s">
        <v>36</v>
      </c>
      <c r="P90" s="70" t="s">
        <v>550</v>
      </c>
    </row>
    <row r="91" spans="1:16" s="1" customFormat="1" ht="27" customHeight="1" thickBot="1" x14ac:dyDescent="0.25">
      <c r="A91" s="105" t="s">
        <v>20</v>
      </c>
      <c r="B91" s="106"/>
      <c r="C91" s="106"/>
      <c r="D91" s="106"/>
      <c r="E91" s="106"/>
      <c r="F91" s="106"/>
      <c r="G91" s="106"/>
      <c r="H91" s="106"/>
      <c r="I91" s="106"/>
      <c r="J91" s="106"/>
      <c r="K91" s="106"/>
      <c r="L91" s="106"/>
      <c r="M91" s="106"/>
      <c r="N91" s="106"/>
      <c r="O91" s="106"/>
      <c r="P91" s="107"/>
    </row>
    <row r="92" spans="1:16" s="1" customFormat="1" ht="38.25" x14ac:dyDescent="0.2">
      <c r="A92" s="15" t="s">
        <v>120</v>
      </c>
      <c r="B92" s="22">
        <v>2385960</v>
      </c>
      <c r="C92" s="22">
        <f>B92*0.98</f>
        <v>2338240.7999999998</v>
      </c>
      <c r="D92" s="9" t="s">
        <v>26</v>
      </c>
      <c r="E92" s="22">
        <v>2</v>
      </c>
      <c r="F92" s="35">
        <v>6.97</v>
      </c>
      <c r="G92" s="41">
        <v>185</v>
      </c>
      <c r="H92" s="41">
        <v>177</v>
      </c>
      <c r="I92" s="41" t="s">
        <v>55</v>
      </c>
      <c r="J92" s="35">
        <v>4.22</v>
      </c>
      <c r="K92" s="41">
        <v>4920</v>
      </c>
      <c r="L92" s="9" t="s">
        <v>48</v>
      </c>
      <c r="M92" s="9" t="s">
        <v>38</v>
      </c>
      <c r="N92" s="9">
        <v>210</v>
      </c>
      <c r="O92" s="9" t="s">
        <v>36</v>
      </c>
      <c r="P92" s="29" t="s">
        <v>611</v>
      </c>
    </row>
    <row r="93" spans="1:16" s="1" customFormat="1" ht="38.25" x14ac:dyDescent="0.2">
      <c r="A93" s="15" t="s">
        <v>217</v>
      </c>
      <c r="B93" s="22">
        <v>2488620</v>
      </c>
      <c r="C93" s="22">
        <f t="shared" ref="C93:C156" si="3">B93*0.98</f>
        <v>2438847.6</v>
      </c>
      <c r="D93" s="9" t="s">
        <v>26</v>
      </c>
      <c r="E93" s="22">
        <v>2</v>
      </c>
      <c r="F93" s="35">
        <v>6.72</v>
      </c>
      <c r="G93" s="41">
        <v>245</v>
      </c>
      <c r="H93" s="41">
        <v>242</v>
      </c>
      <c r="I93" s="41" t="s">
        <v>55</v>
      </c>
      <c r="J93" s="35">
        <v>4.22</v>
      </c>
      <c r="K93" s="41">
        <v>4860</v>
      </c>
      <c r="L93" s="9" t="s">
        <v>49</v>
      </c>
      <c r="M93" s="9" t="s">
        <v>38</v>
      </c>
      <c r="N93" s="9">
        <v>210</v>
      </c>
      <c r="O93" s="9" t="s">
        <v>6</v>
      </c>
      <c r="P93" s="29" t="s">
        <v>617</v>
      </c>
    </row>
    <row r="94" spans="1:16" s="1" customFormat="1" ht="38.25" x14ac:dyDescent="0.2">
      <c r="A94" s="15" t="s">
        <v>195</v>
      </c>
      <c r="B94" s="22">
        <v>2524020</v>
      </c>
      <c r="C94" s="22">
        <f t="shared" si="3"/>
        <v>2473539.6</v>
      </c>
      <c r="D94" s="9" t="s">
        <v>26</v>
      </c>
      <c r="E94" s="22">
        <v>2</v>
      </c>
      <c r="F94" s="35">
        <v>6.62</v>
      </c>
      <c r="G94" s="41">
        <v>245</v>
      </c>
      <c r="H94" s="41">
        <v>242</v>
      </c>
      <c r="I94" s="41" t="s">
        <v>55</v>
      </c>
      <c r="J94" s="35">
        <v>4.22</v>
      </c>
      <c r="K94" s="41">
        <v>5755</v>
      </c>
      <c r="L94" s="9">
        <v>1</v>
      </c>
      <c r="M94" s="9" t="s">
        <v>38</v>
      </c>
      <c r="N94" s="9">
        <v>210</v>
      </c>
      <c r="O94" s="9" t="s">
        <v>6</v>
      </c>
      <c r="P94" s="29" t="s">
        <v>617</v>
      </c>
    </row>
    <row r="95" spans="1:16" s="1" customFormat="1" ht="51" x14ac:dyDescent="0.2">
      <c r="A95" s="15" t="s">
        <v>196</v>
      </c>
      <c r="B95" s="22">
        <v>2547620</v>
      </c>
      <c r="C95" s="22">
        <f t="shared" si="3"/>
        <v>2496667.6</v>
      </c>
      <c r="D95" s="9" t="s">
        <v>26</v>
      </c>
      <c r="E95" s="22">
        <v>2</v>
      </c>
      <c r="F95" s="35">
        <v>6.62</v>
      </c>
      <c r="G95" s="41">
        <v>245</v>
      </c>
      <c r="H95" s="41">
        <v>242</v>
      </c>
      <c r="I95" s="41" t="s">
        <v>55</v>
      </c>
      <c r="J95" s="35">
        <v>4.22</v>
      </c>
      <c r="K95" s="41">
        <v>5755</v>
      </c>
      <c r="L95" s="9">
        <v>1</v>
      </c>
      <c r="M95" s="9" t="s">
        <v>38</v>
      </c>
      <c r="N95" s="9">
        <v>210</v>
      </c>
      <c r="O95" s="9" t="s">
        <v>6</v>
      </c>
      <c r="P95" s="29" t="s">
        <v>618</v>
      </c>
    </row>
    <row r="96" spans="1:16" s="1" customFormat="1" ht="25.5" x14ac:dyDescent="0.2">
      <c r="A96" s="15" t="s">
        <v>151</v>
      </c>
      <c r="B96" s="22">
        <v>3004280</v>
      </c>
      <c r="C96" s="22">
        <f t="shared" si="3"/>
        <v>2944194.4</v>
      </c>
      <c r="D96" s="9" t="s">
        <v>23</v>
      </c>
      <c r="E96" s="22">
        <v>1</v>
      </c>
      <c r="F96" s="35">
        <v>12.84</v>
      </c>
      <c r="G96" s="41">
        <v>300</v>
      </c>
      <c r="H96" s="41">
        <v>300</v>
      </c>
      <c r="I96" s="41" t="s">
        <v>47</v>
      </c>
      <c r="J96" s="35">
        <v>5.94</v>
      </c>
      <c r="K96" s="41">
        <v>6020</v>
      </c>
      <c r="L96" s="9" t="s">
        <v>36</v>
      </c>
      <c r="M96" s="9" t="s">
        <v>144</v>
      </c>
      <c r="N96" s="9" t="s">
        <v>37</v>
      </c>
      <c r="O96" s="9" t="s">
        <v>35</v>
      </c>
      <c r="P96" s="29" t="s">
        <v>573</v>
      </c>
    </row>
    <row r="97" spans="1:16" s="1" customFormat="1" ht="25.5" x14ac:dyDescent="0.2">
      <c r="A97" s="15" t="s">
        <v>397</v>
      </c>
      <c r="B97" s="22">
        <v>2667980</v>
      </c>
      <c r="C97" s="22">
        <f t="shared" si="3"/>
        <v>2614620.4</v>
      </c>
      <c r="D97" s="9" t="s">
        <v>23</v>
      </c>
      <c r="E97" s="22">
        <v>1</v>
      </c>
      <c r="F97" s="35">
        <v>12.7</v>
      </c>
      <c r="G97" s="41">
        <v>300</v>
      </c>
      <c r="H97" s="41">
        <v>300</v>
      </c>
      <c r="I97" s="41">
        <v>154</v>
      </c>
      <c r="J97" s="35">
        <v>6.53</v>
      </c>
      <c r="K97" s="41">
        <v>6100</v>
      </c>
      <c r="L97" s="9" t="s">
        <v>36</v>
      </c>
      <c r="M97" s="9" t="s">
        <v>144</v>
      </c>
      <c r="N97" s="9" t="s">
        <v>37</v>
      </c>
      <c r="O97" s="9" t="s">
        <v>35</v>
      </c>
      <c r="P97" s="29" t="s">
        <v>573</v>
      </c>
    </row>
    <row r="98" spans="1:16" s="1" customFormat="1" ht="25.5" x14ac:dyDescent="0.2">
      <c r="A98" s="15" t="s">
        <v>102</v>
      </c>
      <c r="B98" s="22">
        <v>3144700</v>
      </c>
      <c r="C98" s="22">
        <f t="shared" si="3"/>
        <v>3081806</v>
      </c>
      <c r="D98" s="9" t="s">
        <v>23</v>
      </c>
      <c r="E98" s="22">
        <v>1</v>
      </c>
      <c r="F98" s="35">
        <v>12.44</v>
      </c>
      <c r="G98" s="41">
        <v>300</v>
      </c>
      <c r="H98" s="41">
        <v>300</v>
      </c>
      <c r="I98" s="41" t="s">
        <v>47</v>
      </c>
      <c r="J98" s="35">
        <v>5.94</v>
      </c>
      <c r="K98" s="41">
        <v>5900</v>
      </c>
      <c r="L98" s="9">
        <v>1</v>
      </c>
      <c r="M98" s="9" t="s">
        <v>144</v>
      </c>
      <c r="N98" s="9" t="s">
        <v>37</v>
      </c>
      <c r="O98" s="9" t="s">
        <v>35</v>
      </c>
      <c r="P98" s="29" t="s">
        <v>575</v>
      </c>
    </row>
    <row r="99" spans="1:16" s="1" customFormat="1" ht="25.5" x14ac:dyDescent="0.2">
      <c r="A99" s="15" t="s">
        <v>103</v>
      </c>
      <c r="B99" s="22">
        <v>3021980</v>
      </c>
      <c r="C99" s="22">
        <f t="shared" si="3"/>
        <v>2961540.4</v>
      </c>
      <c r="D99" s="9" t="s">
        <v>23</v>
      </c>
      <c r="E99" s="22">
        <v>1</v>
      </c>
      <c r="F99" s="35">
        <v>12.44</v>
      </c>
      <c r="G99" s="41">
        <v>300</v>
      </c>
      <c r="H99" s="41">
        <v>300</v>
      </c>
      <c r="I99" s="41" t="s">
        <v>47</v>
      </c>
      <c r="J99" s="35">
        <v>5.94</v>
      </c>
      <c r="K99" s="41">
        <v>5570</v>
      </c>
      <c r="L99" s="9">
        <v>1</v>
      </c>
      <c r="M99" s="9" t="s">
        <v>144</v>
      </c>
      <c r="N99" s="9" t="s">
        <v>37</v>
      </c>
      <c r="O99" s="9" t="s">
        <v>35</v>
      </c>
      <c r="P99" s="29" t="s">
        <v>573</v>
      </c>
    </row>
    <row r="100" spans="1:16" s="1" customFormat="1" ht="25.5" x14ac:dyDescent="0.2">
      <c r="A100" s="15" t="s">
        <v>336</v>
      </c>
      <c r="B100" s="22">
        <v>3050300</v>
      </c>
      <c r="C100" s="22">
        <f t="shared" si="3"/>
        <v>2989294</v>
      </c>
      <c r="D100" s="9" t="s">
        <v>23</v>
      </c>
      <c r="E100" s="22">
        <v>1</v>
      </c>
      <c r="F100" s="35">
        <v>12.44</v>
      </c>
      <c r="G100" s="41">
        <v>300</v>
      </c>
      <c r="H100" s="41">
        <v>300</v>
      </c>
      <c r="I100" s="41">
        <v>154</v>
      </c>
      <c r="J100" s="35">
        <v>6.53</v>
      </c>
      <c r="K100" s="41">
        <v>5900</v>
      </c>
      <c r="L100" s="9">
        <v>1</v>
      </c>
      <c r="M100" s="9" t="s">
        <v>144</v>
      </c>
      <c r="N100" s="9" t="s">
        <v>37</v>
      </c>
      <c r="O100" s="9" t="s">
        <v>35</v>
      </c>
      <c r="P100" s="29" t="s">
        <v>575</v>
      </c>
    </row>
    <row r="101" spans="1:16" s="1" customFormat="1" ht="25.5" x14ac:dyDescent="0.2">
      <c r="A101" s="15" t="s">
        <v>330</v>
      </c>
      <c r="B101" s="22">
        <v>2875660</v>
      </c>
      <c r="C101" s="22">
        <f t="shared" si="3"/>
        <v>2818146.8</v>
      </c>
      <c r="D101" s="9" t="s">
        <v>23</v>
      </c>
      <c r="E101" s="22">
        <v>1</v>
      </c>
      <c r="F101" s="35">
        <v>12.44</v>
      </c>
      <c r="G101" s="41">
        <v>300</v>
      </c>
      <c r="H101" s="41">
        <v>300</v>
      </c>
      <c r="I101" s="41">
        <v>154</v>
      </c>
      <c r="J101" s="35">
        <v>6.53</v>
      </c>
      <c r="K101" s="41">
        <v>5570</v>
      </c>
      <c r="L101" s="9">
        <v>1</v>
      </c>
      <c r="M101" s="9" t="s">
        <v>144</v>
      </c>
      <c r="N101" s="9" t="s">
        <v>37</v>
      </c>
      <c r="O101" s="9" t="s">
        <v>36</v>
      </c>
      <c r="P101" s="29" t="s">
        <v>573</v>
      </c>
    </row>
    <row r="102" spans="1:16" s="1" customFormat="1" ht="25.5" x14ac:dyDescent="0.2">
      <c r="A102" s="15" t="s">
        <v>334</v>
      </c>
      <c r="B102" s="22">
        <v>2869760</v>
      </c>
      <c r="C102" s="22">
        <f t="shared" si="3"/>
        <v>2812364.7999999998</v>
      </c>
      <c r="D102" s="9" t="s">
        <v>23</v>
      </c>
      <c r="E102" s="22">
        <v>1</v>
      </c>
      <c r="F102" s="35">
        <v>12.44</v>
      </c>
      <c r="G102" s="41">
        <v>300</v>
      </c>
      <c r="H102" s="41">
        <v>300</v>
      </c>
      <c r="I102" s="41">
        <v>154</v>
      </c>
      <c r="J102" s="35">
        <v>6.53</v>
      </c>
      <c r="K102" s="41">
        <v>6100</v>
      </c>
      <c r="L102" s="9" t="s">
        <v>36</v>
      </c>
      <c r="M102" s="9" t="s">
        <v>144</v>
      </c>
      <c r="N102" s="9">
        <v>210</v>
      </c>
      <c r="O102" s="9" t="s">
        <v>49</v>
      </c>
      <c r="P102" s="29" t="s">
        <v>573</v>
      </c>
    </row>
    <row r="103" spans="1:16" s="1" customFormat="1" ht="25.5" x14ac:dyDescent="0.2">
      <c r="A103" s="15" t="s">
        <v>107</v>
      </c>
      <c r="B103" s="22">
        <v>3056200</v>
      </c>
      <c r="C103" s="22">
        <f t="shared" si="3"/>
        <v>2995076</v>
      </c>
      <c r="D103" s="9" t="s">
        <v>23</v>
      </c>
      <c r="E103" s="22">
        <v>1</v>
      </c>
      <c r="F103" s="35">
        <v>12.13</v>
      </c>
      <c r="G103" s="41">
        <v>300</v>
      </c>
      <c r="H103" s="41">
        <v>300</v>
      </c>
      <c r="I103" s="41" t="s">
        <v>47</v>
      </c>
      <c r="J103" s="35">
        <v>5.94</v>
      </c>
      <c r="K103" s="41">
        <v>6275</v>
      </c>
      <c r="L103" s="9">
        <v>1</v>
      </c>
      <c r="M103" s="9" t="s">
        <v>144</v>
      </c>
      <c r="N103" s="9" t="s">
        <v>37</v>
      </c>
      <c r="O103" s="9" t="s">
        <v>35</v>
      </c>
      <c r="P103" s="29" t="s">
        <v>573</v>
      </c>
    </row>
    <row r="104" spans="1:16" s="1" customFormat="1" ht="25.5" x14ac:dyDescent="0.2">
      <c r="A104" s="15" t="s">
        <v>332</v>
      </c>
      <c r="B104" s="22">
        <v>2895720</v>
      </c>
      <c r="C104" s="22">
        <f t="shared" si="3"/>
        <v>2837805.6</v>
      </c>
      <c r="D104" s="9" t="s">
        <v>23</v>
      </c>
      <c r="E104" s="22">
        <v>1</v>
      </c>
      <c r="F104" s="35">
        <v>12.68</v>
      </c>
      <c r="G104" s="41">
        <v>300</v>
      </c>
      <c r="H104" s="41">
        <v>300</v>
      </c>
      <c r="I104" s="41">
        <v>154</v>
      </c>
      <c r="J104" s="35">
        <v>6.53</v>
      </c>
      <c r="K104" s="41">
        <v>5975</v>
      </c>
      <c r="L104" s="9">
        <v>1</v>
      </c>
      <c r="M104" s="9" t="s">
        <v>144</v>
      </c>
      <c r="N104" s="9" t="s">
        <v>37</v>
      </c>
      <c r="O104" s="9" t="s">
        <v>36</v>
      </c>
      <c r="P104" s="29" t="s">
        <v>573</v>
      </c>
    </row>
    <row r="105" spans="1:16" s="1" customFormat="1" ht="25.5" x14ac:dyDescent="0.2">
      <c r="A105" s="15" t="s">
        <v>398</v>
      </c>
      <c r="B105" s="22">
        <v>2881560</v>
      </c>
      <c r="C105" s="22">
        <f t="shared" si="3"/>
        <v>2823928.8</v>
      </c>
      <c r="D105" s="9" t="s">
        <v>23</v>
      </c>
      <c r="E105" s="22">
        <v>1</v>
      </c>
      <c r="F105" s="35">
        <v>12.68</v>
      </c>
      <c r="G105" s="41">
        <v>300</v>
      </c>
      <c r="H105" s="41">
        <v>300</v>
      </c>
      <c r="I105" s="41">
        <v>154</v>
      </c>
      <c r="J105" s="35">
        <v>6.53</v>
      </c>
      <c r="K105" s="41">
        <v>5975</v>
      </c>
      <c r="L105" s="9" t="s">
        <v>36</v>
      </c>
      <c r="M105" s="9" t="s">
        <v>144</v>
      </c>
      <c r="N105" s="9" t="s">
        <v>37</v>
      </c>
      <c r="O105" s="9" t="s">
        <v>35</v>
      </c>
      <c r="P105" s="29" t="s">
        <v>576</v>
      </c>
    </row>
    <row r="106" spans="1:16" s="1" customFormat="1" ht="25.5" x14ac:dyDescent="0.2">
      <c r="A106" s="15" t="s">
        <v>104</v>
      </c>
      <c r="B106" s="22">
        <v>2990120</v>
      </c>
      <c r="C106" s="22">
        <f t="shared" si="3"/>
        <v>2930317.6</v>
      </c>
      <c r="D106" s="9" t="s">
        <v>23</v>
      </c>
      <c r="E106" s="22">
        <v>1</v>
      </c>
      <c r="F106" s="35">
        <v>12.68</v>
      </c>
      <c r="G106" s="41">
        <v>300</v>
      </c>
      <c r="H106" s="41">
        <v>300</v>
      </c>
      <c r="I106" s="41" t="s">
        <v>47</v>
      </c>
      <c r="J106" s="35">
        <v>5.94</v>
      </c>
      <c r="K106" s="41">
        <v>5975</v>
      </c>
      <c r="L106" s="9">
        <v>1</v>
      </c>
      <c r="M106" s="9" t="s">
        <v>144</v>
      </c>
      <c r="N106" s="9" t="s">
        <v>37</v>
      </c>
      <c r="O106" s="9" t="s">
        <v>35</v>
      </c>
      <c r="P106" s="29" t="s">
        <v>573</v>
      </c>
    </row>
    <row r="107" spans="1:16" s="1" customFormat="1" ht="25.5" x14ac:dyDescent="0.2">
      <c r="A107" s="15" t="s">
        <v>333</v>
      </c>
      <c r="B107" s="22">
        <v>2886280</v>
      </c>
      <c r="C107" s="22">
        <f t="shared" si="3"/>
        <v>2828554.4</v>
      </c>
      <c r="D107" s="9" t="s">
        <v>23</v>
      </c>
      <c r="E107" s="22">
        <v>1</v>
      </c>
      <c r="F107" s="35">
        <v>12.68</v>
      </c>
      <c r="G107" s="41">
        <v>300</v>
      </c>
      <c r="H107" s="41">
        <v>300</v>
      </c>
      <c r="I107" s="41">
        <v>154</v>
      </c>
      <c r="J107" s="35">
        <v>6.53</v>
      </c>
      <c r="K107" s="41">
        <v>6300</v>
      </c>
      <c r="L107" s="9">
        <v>1</v>
      </c>
      <c r="M107" s="9" t="s">
        <v>144</v>
      </c>
      <c r="N107" s="9" t="s">
        <v>37</v>
      </c>
      <c r="O107" s="9" t="s">
        <v>36</v>
      </c>
      <c r="P107" s="29" t="s">
        <v>573</v>
      </c>
    </row>
    <row r="108" spans="1:16" s="1" customFormat="1" ht="25.5" x14ac:dyDescent="0.2">
      <c r="A108" s="15" t="s">
        <v>256</v>
      </c>
      <c r="B108" s="22">
        <v>3063280</v>
      </c>
      <c r="C108" s="22">
        <f t="shared" si="3"/>
        <v>3002014.4</v>
      </c>
      <c r="D108" s="9" t="s">
        <v>23</v>
      </c>
      <c r="E108" s="22">
        <v>1</v>
      </c>
      <c r="F108" s="35">
        <v>13.65</v>
      </c>
      <c r="G108" s="41">
        <v>300</v>
      </c>
      <c r="H108" s="41">
        <v>300</v>
      </c>
      <c r="I108" s="41" t="s">
        <v>47</v>
      </c>
      <c r="J108" s="35">
        <v>5.94</v>
      </c>
      <c r="K108" s="41">
        <v>7040</v>
      </c>
      <c r="L108" s="9">
        <v>1</v>
      </c>
      <c r="M108" s="9" t="s">
        <v>144</v>
      </c>
      <c r="N108" s="9" t="s">
        <v>37</v>
      </c>
      <c r="O108" s="9" t="s">
        <v>35</v>
      </c>
      <c r="P108" s="29" t="s">
        <v>573</v>
      </c>
    </row>
    <row r="109" spans="1:16" s="1" customFormat="1" ht="25.5" x14ac:dyDescent="0.2">
      <c r="A109" s="15" t="s">
        <v>459</v>
      </c>
      <c r="B109" s="22">
        <v>3066820</v>
      </c>
      <c r="C109" s="22">
        <f t="shared" si="3"/>
        <v>3005483.6</v>
      </c>
      <c r="D109" s="9" t="s">
        <v>23</v>
      </c>
      <c r="E109" s="22">
        <v>1</v>
      </c>
      <c r="F109" s="35">
        <v>13.6</v>
      </c>
      <c r="G109" s="41">
        <v>300</v>
      </c>
      <c r="H109" s="41">
        <v>300</v>
      </c>
      <c r="I109" s="41" t="s">
        <v>47</v>
      </c>
      <c r="J109" s="35">
        <v>5.94</v>
      </c>
      <c r="K109" s="41">
        <v>6680</v>
      </c>
      <c r="L109" s="9">
        <v>1</v>
      </c>
      <c r="M109" s="9" t="s">
        <v>144</v>
      </c>
      <c r="N109" s="9" t="s">
        <v>37</v>
      </c>
      <c r="O109" s="9" t="s">
        <v>35</v>
      </c>
      <c r="P109" s="29" t="s">
        <v>573</v>
      </c>
    </row>
    <row r="110" spans="1:16" s="1" customFormat="1" ht="25.5" x14ac:dyDescent="0.2">
      <c r="A110" s="15" t="s">
        <v>331</v>
      </c>
      <c r="B110" s="22">
        <v>2909880</v>
      </c>
      <c r="C110" s="22">
        <f t="shared" si="3"/>
        <v>2851682.4</v>
      </c>
      <c r="D110" s="9" t="s">
        <v>23</v>
      </c>
      <c r="E110" s="22">
        <v>1</v>
      </c>
      <c r="F110" s="35">
        <v>12.13</v>
      </c>
      <c r="G110" s="41">
        <v>300</v>
      </c>
      <c r="H110" s="41">
        <v>300</v>
      </c>
      <c r="I110" s="41">
        <v>154</v>
      </c>
      <c r="J110" s="35">
        <v>6.53</v>
      </c>
      <c r="K110" s="41">
        <v>6275</v>
      </c>
      <c r="L110" s="9">
        <v>1</v>
      </c>
      <c r="M110" s="9" t="s">
        <v>144</v>
      </c>
      <c r="N110" s="9" t="s">
        <v>37</v>
      </c>
      <c r="O110" s="9" t="s">
        <v>36</v>
      </c>
      <c r="P110" s="29" t="s">
        <v>573</v>
      </c>
    </row>
    <row r="111" spans="1:16" s="1" customFormat="1" ht="25.5" x14ac:dyDescent="0.2">
      <c r="A111" s="15" t="s">
        <v>335</v>
      </c>
      <c r="B111" s="22">
        <v>2918140</v>
      </c>
      <c r="C111" s="22">
        <f t="shared" si="3"/>
        <v>2859777.1999999997</v>
      </c>
      <c r="D111" s="9" t="s">
        <v>23</v>
      </c>
      <c r="E111" s="22">
        <v>1</v>
      </c>
      <c r="F111" s="35">
        <v>12.13</v>
      </c>
      <c r="G111" s="41">
        <v>300</v>
      </c>
      <c r="H111" s="41">
        <v>300</v>
      </c>
      <c r="I111" s="41">
        <v>154</v>
      </c>
      <c r="J111" s="35">
        <v>6.53</v>
      </c>
      <c r="K111" s="41">
        <v>6275</v>
      </c>
      <c r="L111" s="9" t="s">
        <v>36</v>
      </c>
      <c r="M111" s="9" t="s">
        <v>144</v>
      </c>
      <c r="N111" s="9" t="s">
        <v>41</v>
      </c>
      <c r="O111" s="9" t="s">
        <v>35</v>
      </c>
      <c r="P111" s="29" t="s">
        <v>573</v>
      </c>
    </row>
    <row r="112" spans="1:16" s="1" customFormat="1" ht="38.25" x14ac:dyDescent="0.2">
      <c r="A112" s="15" t="s">
        <v>399</v>
      </c>
      <c r="B112" s="22">
        <v>2945280</v>
      </c>
      <c r="C112" s="22">
        <f t="shared" si="3"/>
        <v>2886374.4</v>
      </c>
      <c r="D112" s="9" t="s">
        <v>23</v>
      </c>
      <c r="E112" s="22">
        <v>1</v>
      </c>
      <c r="F112" s="35">
        <v>12.44</v>
      </c>
      <c r="G112" s="41">
        <v>300</v>
      </c>
      <c r="H112" s="41">
        <v>300</v>
      </c>
      <c r="I112" s="41">
        <v>154</v>
      </c>
      <c r="J112" s="35">
        <v>6.53</v>
      </c>
      <c r="K112" s="41">
        <v>5680</v>
      </c>
      <c r="L112" s="9" t="s">
        <v>36</v>
      </c>
      <c r="M112" s="9" t="s">
        <v>144</v>
      </c>
      <c r="N112" s="9">
        <v>350</v>
      </c>
      <c r="O112" s="9" t="s">
        <v>35</v>
      </c>
      <c r="P112" s="29" t="s">
        <v>578</v>
      </c>
    </row>
    <row r="113" spans="1:16" s="1" customFormat="1" ht="25.5" x14ac:dyDescent="0.2">
      <c r="A113" s="15" t="s">
        <v>99</v>
      </c>
      <c r="B113" s="22">
        <v>2940560</v>
      </c>
      <c r="C113" s="22">
        <f t="shared" si="3"/>
        <v>2881748.8</v>
      </c>
      <c r="D113" s="9" t="s">
        <v>23</v>
      </c>
      <c r="E113" s="22">
        <v>1</v>
      </c>
      <c r="F113" s="35">
        <v>12.44</v>
      </c>
      <c r="G113" s="41">
        <v>300</v>
      </c>
      <c r="H113" s="41">
        <v>300</v>
      </c>
      <c r="I113" s="41" t="s">
        <v>47</v>
      </c>
      <c r="J113" s="35">
        <v>5.94</v>
      </c>
      <c r="K113" s="41">
        <v>6100</v>
      </c>
      <c r="L113" s="9" t="s">
        <v>36</v>
      </c>
      <c r="M113" s="9" t="s">
        <v>144</v>
      </c>
      <c r="N113" s="9">
        <v>210</v>
      </c>
      <c r="O113" s="9" t="s">
        <v>49</v>
      </c>
      <c r="P113" s="29" t="s">
        <v>573</v>
      </c>
    </row>
    <row r="114" spans="1:16" s="1" customFormat="1" ht="25.5" x14ac:dyDescent="0.2">
      <c r="A114" s="15" t="s">
        <v>445</v>
      </c>
      <c r="B114" s="22">
        <v>3031420</v>
      </c>
      <c r="C114" s="22">
        <f t="shared" si="3"/>
        <v>2970791.6</v>
      </c>
      <c r="D114" s="9" t="s">
        <v>23</v>
      </c>
      <c r="E114" s="22">
        <v>1</v>
      </c>
      <c r="F114" s="35">
        <v>13.34</v>
      </c>
      <c r="G114" s="41">
        <v>300</v>
      </c>
      <c r="H114" s="41">
        <v>300</v>
      </c>
      <c r="I114" s="41" t="s">
        <v>47</v>
      </c>
      <c r="J114" s="35">
        <v>5.94</v>
      </c>
      <c r="K114" s="41">
        <v>5515</v>
      </c>
      <c r="L114" s="9">
        <v>1</v>
      </c>
      <c r="M114" s="9" t="s">
        <v>144</v>
      </c>
      <c r="N114" s="9">
        <v>210</v>
      </c>
      <c r="O114" s="9" t="s">
        <v>49</v>
      </c>
      <c r="P114" s="29" t="s">
        <v>573</v>
      </c>
    </row>
    <row r="115" spans="1:16" s="1" customFormat="1" ht="25.5" x14ac:dyDescent="0.2">
      <c r="A115" s="15" t="s">
        <v>109</v>
      </c>
      <c r="B115" s="22">
        <v>3012540</v>
      </c>
      <c r="C115" s="22">
        <f t="shared" si="3"/>
        <v>2952289.1999999997</v>
      </c>
      <c r="D115" s="9" t="s">
        <v>23</v>
      </c>
      <c r="E115" s="22">
        <v>1</v>
      </c>
      <c r="F115" s="35">
        <v>12.13</v>
      </c>
      <c r="G115" s="41">
        <v>300</v>
      </c>
      <c r="H115" s="41">
        <v>300</v>
      </c>
      <c r="I115" s="41" t="s">
        <v>47</v>
      </c>
      <c r="J115" s="35">
        <v>5.94</v>
      </c>
      <c r="K115" s="41">
        <v>6275</v>
      </c>
      <c r="L115" s="9" t="s">
        <v>36</v>
      </c>
      <c r="M115" s="9" t="s">
        <v>144</v>
      </c>
      <c r="N115" s="9" t="s">
        <v>41</v>
      </c>
      <c r="O115" s="9" t="s">
        <v>35</v>
      </c>
      <c r="P115" s="29" t="s">
        <v>573</v>
      </c>
    </row>
    <row r="116" spans="1:16" s="1" customFormat="1" ht="38.25" x14ac:dyDescent="0.2">
      <c r="A116" s="15" t="s">
        <v>118</v>
      </c>
      <c r="B116" s="22">
        <v>2116920</v>
      </c>
      <c r="C116" s="22">
        <f t="shared" si="3"/>
        <v>2074581.5999999999</v>
      </c>
      <c r="D116" s="9" t="s">
        <v>26</v>
      </c>
      <c r="E116" s="22">
        <v>2</v>
      </c>
      <c r="F116" s="35">
        <v>9.44</v>
      </c>
      <c r="G116" s="41">
        <v>245</v>
      </c>
      <c r="H116" s="41">
        <v>242</v>
      </c>
      <c r="I116" s="41" t="s">
        <v>55</v>
      </c>
      <c r="J116" s="35">
        <v>6.53</v>
      </c>
      <c r="K116" s="41">
        <v>4920</v>
      </c>
      <c r="L116" s="9" t="s">
        <v>36</v>
      </c>
      <c r="M116" s="9" t="s">
        <v>1</v>
      </c>
      <c r="N116" s="9">
        <v>350</v>
      </c>
      <c r="O116" s="9" t="s">
        <v>36</v>
      </c>
      <c r="P116" s="29" t="s">
        <v>620</v>
      </c>
    </row>
    <row r="117" spans="1:16" s="1" customFormat="1" ht="38.25" x14ac:dyDescent="0.2">
      <c r="A117" s="15" t="s">
        <v>400</v>
      </c>
      <c r="B117" s="22">
        <v>2581840</v>
      </c>
      <c r="C117" s="22">
        <f t="shared" si="3"/>
        <v>2530203.2000000002</v>
      </c>
      <c r="D117" s="9" t="s">
        <v>24</v>
      </c>
      <c r="E117" s="22">
        <v>1</v>
      </c>
      <c r="F117" s="35">
        <v>5.95</v>
      </c>
      <c r="G117" s="41">
        <v>260</v>
      </c>
      <c r="H117" s="41">
        <v>260</v>
      </c>
      <c r="I117" s="41">
        <v>154</v>
      </c>
      <c r="J117" s="35">
        <v>5.94</v>
      </c>
      <c r="K117" s="41">
        <v>5200</v>
      </c>
      <c r="L117" s="9" t="s">
        <v>36</v>
      </c>
      <c r="M117" s="9" t="s">
        <v>144</v>
      </c>
      <c r="N117" s="9" t="s">
        <v>41</v>
      </c>
      <c r="O117" s="9" t="s">
        <v>36</v>
      </c>
      <c r="P117" s="29" t="s">
        <v>556</v>
      </c>
    </row>
    <row r="118" spans="1:16" s="1" customFormat="1" ht="38.25" x14ac:dyDescent="0.2">
      <c r="A118" s="23" t="s">
        <v>97</v>
      </c>
      <c r="B118" s="27">
        <v>2879200</v>
      </c>
      <c r="C118" s="22">
        <f t="shared" si="3"/>
        <v>2821616</v>
      </c>
      <c r="D118" s="24" t="s">
        <v>24</v>
      </c>
      <c r="E118" s="27">
        <v>1</v>
      </c>
      <c r="F118" s="44">
        <v>5.24</v>
      </c>
      <c r="G118" s="50">
        <v>260</v>
      </c>
      <c r="H118" s="50">
        <v>260</v>
      </c>
      <c r="I118" s="50" t="s">
        <v>47</v>
      </c>
      <c r="J118" s="44">
        <v>5.94</v>
      </c>
      <c r="K118" s="50">
        <v>4685</v>
      </c>
      <c r="L118" s="24">
        <v>1</v>
      </c>
      <c r="M118" s="24" t="s">
        <v>144</v>
      </c>
      <c r="N118" s="24" t="s">
        <v>41</v>
      </c>
      <c r="O118" s="24" t="s">
        <v>35</v>
      </c>
      <c r="P118" s="61" t="s">
        <v>555</v>
      </c>
    </row>
    <row r="119" spans="1:16" s="1" customFormat="1" ht="38.25" x14ac:dyDescent="0.2">
      <c r="A119" s="15" t="s">
        <v>69</v>
      </c>
      <c r="B119" s="22">
        <v>2676240</v>
      </c>
      <c r="C119" s="22">
        <f t="shared" si="3"/>
        <v>2622715.1999999997</v>
      </c>
      <c r="D119" s="9" t="s">
        <v>24</v>
      </c>
      <c r="E119" s="22">
        <v>1</v>
      </c>
      <c r="F119" s="35">
        <v>5.95</v>
      </c>
      <c r="G119" s="41">
        <v>260</v>
      </c>
      <c r="H119" s="41">
        <v>260</v>
      </c>
      <c r="I119" s="41" t="s">
        <v>47</v>
      </c>
      <c r="J119" s="35">
        <v>5.94</v>
      </c>
      <c r="K119" s="41">
        <v>5200</v>
      </c>
      <c r="L119" s="9" t="s">
        <v>36</v>
      </c>
      <c r="M119" s="9" t="s">
        <v>45</v>
      </c>
      <c r="N119" s="9" t="s">
        <v>41</v>
      </c>
      <c r="O119" s="9" t="s">
        <v>36</v>
      </c>
      <c r="P119" s="29" t="s">
        <v>556</v>
      </c>
    </row>
    <row r="120" spans="1:16" s="1" customFormat="1" ht="38.25" x14ac:dyDescent="0.2">
      <c r="A120" s="15" t="s">
        <v>71</v>
      </c>
      <c r="B120" s="22">
        <v>2881560</v>
      </c>
      <c r="C120" s="22">
        <f t="shared" si="3"/>
        <v>2823928.8</v>
      </c>
      <c r="D120" s="9" t="s">
        <v>23</v>
      </c>
      <c r="E120" s="22">
        <v>1</v>
      </c>
      <c r="F120" s="35">
        <v>8.6</v>
      </c>
      <c r="G120" s="41">
        <v>280</v>
      </c>
      <c r="H120" s="41">
        <v>280</v>
      </c>
      <c r="I120" s="41" t="s">
        <v>47</v>
      </c>
      <c r="J120" s="35">
        <v>5.94</v>
      </c>
      <c r="K120" s="41">
        <v>5130</v>
      </c>
      <c r="L120" s="9" t="s">
        <v>36</v>
      </c>
      <c r="M120" s="9" t="s">
        <v>45</v>
      </c>
      <c r="N120" s="9" t="s">
        <v>41</v>
      </c>
      <c r="O120" s="9" t="s">
        <v>36</v>
      </c>
      <c r="P120" s="29" t="s">
        <v>562</v>
      </c>
    </row>
    <row r="121" spans="1:16" s="1" customFormat="1" ht="38.25" x14ac:dyDescent="0.2">
      <c r="A121" s="15" t="s">
        <v>401</v>
      </c>
      <c r="B121" s="22">
        <v>2787160</v>
      </c>
      <c r="C121" s="22">
        <f t="shared" si="3"/>
        <v>2731416.8</v>
      </c>
      <c r="D121" s="9" t="s">
        <v>23</v>
      </c>
      <c r="E121" s="22">
        <v>1</v>
      </c>
      <c r="F121" s="35">
        <v>8.6</v>
      </c>
      <c r="G121" s="41">
        <v>280</v>
      </c>
      <c r="H121" s="41">
        <v>280</v>
      </c>
      <c r="I121" s="41">
        <v>154</v>
      </c>
      <c r="J121" s="35">
        <v>5.94</v>
      </c>
      <c r="K121" s="41">
        <v>5130</v>
      </c>
      <c r="L121" s="9" t="s">
        <v>36</v>
      </c>
      <c r="M121" s="9" t="s">
        <v>45</v>
      </c>
      <c r="N121" s="9" t="s">
        <v>41</v>
      </c>
      <c r="O121" s="9" t="s">
        <v>36</v>
      </c>
      <c r="P121" s="29" t="s">
        <v>562</v>
      </c>
    </row>
    <row r="122" spans="1:16" s="1" customFormat="1" ht="25.5" x14ac:dyDescent="0.2">
      <c r="A122" s="15" t="s">
        <v>112</v>
      </c>
      <c r="B122" s="22">
        <v>3051480</v>
      </c>
      <c r="C122" s="22">
        <f t="shared" si="3"/>
        <v>2990450.4</v>
      </c>
      <c r="D122" s="9" t="s">
        <v>23</v>
      </c>
      <c r="E122" s="22">
        <v>1</v>
      </c>
      <c r="F122" s="35">
        <v>8.6</v>
      </c>
      <c r="G122" s="41">
        <v>280</v>
      </c>
      <c r="H122" s="41">
        <v>280</v>
      </c>
      <c r="I122" s="41" t="s">
        <v>47</v>
      </c>
      <c r="J122" s="35">
        <v>5.94</v>
      </c>
      <c r="K122" s="41">
        <v>4680</v>
      </c>
      <c r="L122" s="9">
        <v>1</v>
      </c>
      <c r="M122" s="9" t="s">
        <v>144</v>
      </c>
      <c r="N122" s="9" t="s">
        <v>41</v>
      </c>
      <c r="O122" s="9" t="s">
        <v>35</v>
      </c>
      <c r="P122" s="29" t="s">
        <v>564</v>
      </c>
    </row>
    <row r="123" spans="1:16" s="1" customFormat="1" ht="25.5" x14ac:dyDescent="0.2">
      <c r="A123" s="15" t="s">
        <v>113</v>
      </c>
      <c r="B123" s="22">
        <v>2928760</v>
      </c>
      <c r="C123" s="22">
        <f t="shared" si="3"/>
        <v>2870184.8</v>
      </c>
      <c r="D123" s="9" t="s">
        <v>23</v>
      </c>
      <c r="E123" s="22">
        <v>1</v>
      </c>
      <c r="F123" s="35">
        <v>8.6</v>
      </c>
      <c r="G123" s="41">
        <v>280</v>
      </c>
      <c r="H123" s="41">
        <v>280</v>
      </c>
      <c r="I123" s="41" t="s">
        <v>47</v>
      </c>
      <c r="J123" s="35">
        <v>5.94</v>
      </c>
      <c r="K123" s="41">
        <v>4680</v>
      </c>
      <c r="L123" s="9">
        <v>1</v>
      </c>
      <c r="M123" s="9" t="s">
        <v>144</v>
      </c>
      <c r="N123" s="9" t="s">
        <v>41</v>
      </c>
      <c r="O123" s="9" t="s">
        <v>35</v>
      </c>
      <c r="P123" s="29" t="s">
        <v>565</v>
      </c>
    </row>
    <row r="124" spans="1:16" s="1" customFormat="1" ht="38.25" x14ac:dyDescent="0.2">
      <c r="A124" s="15" t="s">
        <v>114</v>
      </c>
      <c r="B124" s="22">
        <v>2946460</v>
      </c>
      <c r="C124" s="22">
        <f t="shared" si="3"/>
        <v>2887530.8</v>
      </c>
      <c r="D124" s="9" t="s">
        <v>23</v>
      </c>
      <c r="E124" s="22">
        <v>1</v>
      </c>
      <c r="F124" s="35">
        <v>8.6</v>
      </c>
      <c r="G124" s="41">
        <v>280</v>
      </c>
      <c r="H124" s="41">
        <v>280</v>
      </c>
      <c r="I124" s="41" t="s">
        <v>47</v>
      </c>
      <c r="J124" s="35">
        <v>5.94</v>
      </c>
      <c r="K124" s="41">
        <v>4680</v>
      </c>
      <c r="L124" s="9" t="s">
        <v>36</v>
      </c>
      <c r="M124" s="9" t="s">
        <v>144</v>
      </c>
      <c r="N124" s="9" t="s">
        <v>41</v>
      </c>
      <c r="O124" s="9" t="s">
        <v>35</v>
      </c>
      <c r="P124" s="29" t="s">
        <v>566</v>
      </c>
    </row>
    <row r="125" spans="1:16" s="1" customFormat="1" ht="25.5" x14ac:dyDescent="0.2">
      <c r="A125" s="15" t="s">
        <v>338</v>
      </c>
      <c r="B125" s="22">
        <v>2834360</v>
      </c>
      <c r="C125" s="22">
        <f t="shared" si="3"/>
        <v>2777672.8</v>
      </c>
      <c r="D125" s="9" t="s">
        <v>23</v>
      </c>
      <c r="E125" s="22">
        <v>1</v>
      </c>
      <c r="F125" s="35">
        <v>8.6</v>
      </c>
      <c r="G125" s="41">
        <v>280</v>
      </c>
      <c r="H125" s="41">
        <v>280</v>
      </c>
      <c r="I125" s="41">
        <v>154</v>
      </c>
      <c r="J125" s="35">
        <v>5.94</v>
      </c>
      <c r="K125" s="41">
        <v>4680</v>
      </c>
      <c r="L125" s="9">
        <v>1</v>
      </c>
      <c r="M125" s="9" t="s">
        <v>144</v>
      </c>
      <c r="N125" s="9" t="s">
        <v>41</v>
      </c>
      <c r="O125" s="9" t="s">
        <v>35</v>
      </c>
      <c r="P125" s="29" t="s">
        <v>565</v>
      </c>
    </row>
    <row r="126" spans="1:16" s="1" customFormat="1" ht="38.25" x14ac:dyDescent="0.2">
      <c r="A126" s="15" t="s">
        <v>337</v>
      </c>
      <c r="B126" s="22">
        <v>2852060</v>
      </c>
      <c r="C126" s="22">
        <f t="shared" si="3"/>
        <v>2795018.8</v>
      </c>
      <c r="D126" s="9" t="s">
        <v>23</v>
      </c>
      <c r="E126" s="22">
        <v>1</v>
      </c>
      <c r="F126" s="35">
        <v>8.6</v>
      </c>
      <c r="G126" s="41">
        <v>280</v>
      </c>
      <c r="H126" s="41">
        <v>280</v>
      </c>
      <c r="I126" s="41">
        <v>154</v>
      </c>
      <c r="J126" s="35">
        <v>5.94</v>
      </c>
      <c r="K126" s="41">
        <v>4680</v>
      </c>
      <c r="L126" s="9" t="s">
        <v>36</v>
      </c>
      <c r="M126" s="9" t="s">
        <v>144</v>
      </c>
      <c r="N126" s="9" t="s">
        <v>41</v>
      </c>
      <c r="O126" s="9" t="s">
        <v>35</v>
      </c>
      <c r="P126" s="29" t="s">
        <v>566</v>
      </c>
    </row>
    <row r="127" spans="1:16" s="1" customFormat="1" ht="38.25" x14ac:dyDescent="0.2">
      <c r="A127" s="15" t="s">
        <v>451</v>
      </c>
      <c r="B127" s="22">
        <v>2958260</v>
      </c>
      <c r="C127" s="22">
        <f t="shared" si="3"/>
        <v>2899094.8</v>
      </c>
      <c r="D127" s="9" t="s">
        <v>23</v>
      </c>
      <c r="E127" s="22">
        <v>1</v>
      </c>
      <c r="F127" s="35">
        <v>5.2</v>
      </c>
      <c r="G127" s="41">
        <v>280</v>
      </c>
      <c r="H127" s="41">
        <v>280</v>
      </c>
      <c r="I127" s="41" t="s">
        <v>47</v>
      </c>
      <c r="J127" s="35">
        <v>5.94</v>
      </c>
      <c r="K127" s="41">
        <v>5200</v>
      </c>
      <c r="L127" s="9" t="s">
        <v>36</v>
      </c>
      <c r="M127" s="9" t="s">
        <v>144</v>
      </c>
      <c r="N127" s="9" t="s">
        <v>41</v>
      </c>
      <c r="O127" s="9" t="s">
        <v>36</v>
      </c>
      <c r="P127" s="29" t="s">
        <v>568</v>
      </c>
    </row>
    <row r="128" spans="1:16" s="2" customFormat="1" ht="51" x14ac:dyDescent="0.2">
      <c r="A128" s="38" t="s">
        <v>156</v>
      </c>
      <c r="B128" s="39">
        <v>2636120</v>
      </c>
      <c r="C128" s="22">
        <f t="shared" si="3"/>
        <v>2583397.6</v>
      </c>
      <c r="D128" s="9" t="s">
        <v>26</v>
      </c>
      <c r="E128" s="22">
        <v>2</v>
      </c>
      <c r="F128" s="35">
        <v>13.82</v>
      </c>
      <c r="G128" s="41">
        <v>300</v>
      </c>
      <c r="H128" s="41">
        <v>298</v>
      </c>
      <c r="I128" s="41" t="s">
        <v>47</v>
      </c>
      <c r="J128" s="35">
        <v>6.33</v>
      </c>
      <c r="K128" s="41">
        <v>3990</v>
      </c>
      <c r="L128" s="9" t="s">
        <v>48</v>
      </c>
      <c r="M128" s="9" t="s">
        <v>42</v>
      </c>
      <c r="N128" s="9">
        <v>210</v>
      </c>
      <c r="O128" s="9" t="s">
        <v>48</v>
      </c>
      <c r="P128" s="29" t="s">
        <v>472</v>
      </c>
    </row>
    <row r="129" spans="1:16" s="2" customFormat="1" ht="38.25" x14ac:dyDescent="0.2">
      <c r="A129" s="38" t="s">
        <v>305</v>
      </c>
      <c r="B129" s="39">
        <v>2459120</v>
      </c>
      <c r="C129" s="22">
        <f t="shared" si="3"/>
        <v>2409937.6</v>
      </c>
      <c r="D129" s="9" t="s">
        <v>26</v>
      </c>
      <c r="E129" s="22">
        <v>2</v>
      </c>
      <c r="F129" s="35">
        <v>13.82</v>
      </c>
      <c r="G129" s="41">
        <v>300</v>
      </c>
      <c r="H129" s="41">
        <v>307</v>
      </c>
      <c r="I129" s="41" t="s">
        <v>47</v>
      </c>
      <c r="J129" s="35">
        <v>6.33</v>
      </c>
      <c r="K129" s="41">
        <v>3990</v>
      </c>
      <c r="L129" s="9" t="s">
        <v>48</v>
      </c>
      <c r="M129" s="9" t="s">
        <v>42</v>
      </c>
      <c r="N129" s="9">
        <v>210</v>
      </c>
      <c r="O129" s="9" t="s">
        <v>48</v>
      </c>
      <c r="P129" s="29" t="s">
        <v>485</v>
      </c>
    </row>
    <row r="130" spans="1:16" s="2" customFormat="1" ht="38.25" x14ac:dyDescent="0.2">
      <c r="A130" s="38" t="s">
        <v>419</v>
      </c>
      <c r="B130" s="39">
        <v>2356460</v>
      </c>
      <c r="C130" s="22">
        <f t="shared" si="3"/>
        <v>2309330.7999999998</v>
      </c>
      <c r="D130" s="9" t="s">
        <v>26</v>
      </c>
      <c r="E130" s="22">
        <v>2</v>
      </c>
      <c r="F130" s="35">
        <v>13.82</v>
      </c>
      <c r="G130" s="41">
        <v>300</v>
      </c>
      <c r="H130" s="41">
        <v>307</v>
      </c>
      <c r="I130" s="41">
        <v>154</v>
      </c>
      <c r="J130" s="35">
        <v>6.33</v>
      </c>
      <c r="K130" s="41">
        <v>3990</v>
      </c>
      <c r="L130" s="9" t="s">
        <v>48</v>
      </c>
      <c r="M130" s="9" t="s">
        <v>42</v>
      </c>
      <c r="N130" s="9">
        <v>210</v>
      </c>
      <c r="O130" s="9" t="s">
        <v>48</v>
      </c>
      <c r="P130" s="29" t="s">
        <v>486</v>
      </c>
    </row>
    <row r="131" spans="1:16" s="2" customFormat="1" ht="38.25" x14ac:dyDescent="0.2">
      <c r="A131" s="38" t="s">
        <v>211</v>
      </c>
      <c r="B131" s="39">
        <v>2684500</v>
      </c>
      <c r="C131" s="22">
        <f t="shared" si="3"/>
        <v>2630810</v>
      </c>
      <c r="D131" s="9" t="s">
        <v>26</v>
      </c>
      <c r="E131" s="22">
        <v>2</v>
      </c>
      <c r="F131" s="35">
        <v>13.82</v>
      </c>
      <c r="G131" s="41">
        <v>300</v>
      </c>
      <c r="H131" s="41">
        <v>298</v>
      </c>
      <c r="I131" s="41" t="s">
        <v>47</v>
      </c>
      <c r="J131" s="35">
        <v>6.33</v>
      </c>
      <c r="K131" s="41">
        <v>3990</v>
      </c>
      <c r="L131" s="9" t="s">
        <v>48</v>
      </c>
      <c r="M131" s="9" t="s">
        <v>42</v>
      </c>
      <c r="N131" s="9">
        <v>210</v>
      </c>
      <c r="O131" s="9" t="s">
        <v>48</v>
      </c>
      <c r="P131" s="29" t="s">
        <v>474</v>
      </c>
    </row>
    <row r="132" spans="1:16" s="2" customFormat="1" ht="25.5" x14ac:dyDescent="0.2">
      <c r="A132" s="38" t="s">
        <v>307</v>
      </c>
      <c r="B132" s="39">
        <v>2507500</v>
      </c>
      <c r="C132" s="22">
        <f t="shared" si="3"/>
        <v>2457350</v>
      </c>
      <c r="D132" s="9" t="s">
        <v>26</v>
      </c>
      <c r="E132" s="22">
        <v>2</v>
      </c>
      <c r="F132" s="35">
        <v>13.82</v>
      </c>
      <c r="G132" s="41">
        <v>300</v>
      </c>
      <c r="H132" s="41">
        <v>307</v>
      </c>
      <c r="I132" s="41" t="s">
        <v>47</v>
      </c>
      <c r="J132" s="35">
        <v>6.33</v>
      </c>
      <c r="K132" s="41">
        <v>3990</v>
      </c>
      <c r="L132" s="9" t="s">
        <v>48</v>
      </c>
      <c r="M132" s="9" t="s">
        <v>42</v>
      </c>
      <c r="N132" s="9">
        <v>210</v>
      </c>
      <c r="O132" s="9" t="s">
        <v>48</v>
      </c>
      <c r="P132" s="29" t="s">
        <v>359</v>
      </c>
    </row>
    <row r="133" spans="1:16" s="2" customFormat="1" ht="25.5" x14ac:dyDescent="0.2">
      <c r="A133" s="38" t="s">
        <v>423</v>
      </c>
      <c r="B133" s="39">
        <v>2413100</v>
      </c>
      <c r="C133" s="22">
        <f t="shared" si="3"/>
        <v>2364838</v>
      </c>
      <c r="D133" s="9" t="s">
        <v>26</v>
      </c>
      <c r="E133" s="22">
        <v>2</v>
      </c>
      <c r="F133" s="35">
        <v>13.82</v>
      </c>
      <c r="G133" s="41">
        <v>300</v>
      </c>
      <c r="H133" s="41">
        <v>307</v>
      </c>
      <c r="I133" s="41">
        <v>154</v>
      </c>
      <c r="J133" s="35">
        <v>6.33</v>
      </c>
      <c r="K133" s="41">
        <v>3990</v>
      </c>
      <c r="L133" s="9" t="s">
        <v>48</v>
      </c>
      <c r="M133" s="9" t="s">
        <v>42</v>
      </c>
      <c r="N133" s="9">
        <v>210</v>
      </c>
      <c r="O133" s="9" t="s">
        <v>48</v>
      </c>
      <c r="P133" s="29" t="s">
        <v>359</v>
      </c>
    </row>
    <row r="134" spans="1:16" s="2" customFormat="1" ht="25.5" x14ac:dyDescent="0.2">
      <c r="A134" s="38" t="s">
        <v>424</v>
      </c>
      <c r="B134" s="39">
        <v>2402480</v>
      </c>
      <c r="C134" s="22">
        <f t="shared" si="3"/>
        <v>2354430.4</v>
      </c>
      <c r="D134" s="9" t="s">
        <v>26</v>
      </c>
      <c r="E134" s="22">
        <v>2</v>
      </c>
      <c r="F134" s="35">
        <v>13.82</v>
      </c>
      <c r="G134" s="41">
        <v>300</v>
      </c>
      <c r="H134" s="41">
        <v>307</v>
      </c>
      <c r="I134" s="41">
        <v>154</v>
      </c>
      <c r="J134" s="35">
        <v>6.33</v>
      </c>
      <c r="K134" s="41">
        <v>3990</v>
      </c>
      <c r="L134" s="9" t="s">
        <v>48</v>
      </c>
      <c r="M134" s="9" t="s">
        <v>42</v>
      </c>
      <c r="N134" s="9">
        <v>350</v>
      </c>
      <c r="O134" s="9" t="s">
        <v>48</v>
      </c>
      <c r="P134" s="29" t="s">
        <v>487</v>
      </c>
    </row>
    <row r="135" spans="1:16" s="2" customFormat="1" ht="25.5" x14ac:dyDescent="0.2">
      <c r="A135" s="38" t="s">
        <v>143</v>
      </c>
      <c r="B135" s="39">
        <v>2599540</v>
      </c>
      <c r="C135" s="22">
        <f t="shared" si="3"/>
        <v>2547549.2000000002</v>
      </c>
      <c r="D135" s="9" t="s">
        <v>26</v>
      </c>
      <c r="E135" s="22">
        <v>2</v>
      </c>
      <c r="F135" s="35">
        <v>13.8</v>
      </c>
      <c r="G135" s="41">
        <v>300</v>
      </c>
      <c r="H135" s="41">
        <v>298</v>
      </c>
      <c r="I135" s="41" t="s">
        <v>47</v>
      </c>
      <c r="J135" s="35">
        <v>6.33</v>
      </c>
      <c r="K135" s="41">
        <v>4670</v>
      </c>
      <c r="L135" s="9" t="s">
        <v>48</v>
      </c>
      <c r="M135" s="9" t="s">
        <v>42</v>
      </c>
      <c r="N135" s="9">
        <v>210</v>
      </c>
      <c r="O135" s="9" t="s">
        <v>48</v>
      </c>
      <c r="P135" s="29" t="s">
        <v>466</v>
      </c>
    </row>
    <row r="136" spans="1:16" s="2" customFormat="1" ht="25.5" x14ac:dyDescent="0.2">
      <c r="A136" s="38" t="s">
        <v>303</v>
      </c>
      <c r="B136" s="39">
        <v>2422540</v>
      </c>
      <c r="C136" s="22">
        <f t="shared" si="3"/>
        <v>2374089.2000000002</v>
      </c>
      <c r="D136" s="9" t="s">
        <v>26</v>
      </c>
      <c r="E136" s="22">
        <v>2</v>
      </c>
      <c r="F136" s="35">
        <v>13.8</v>
      </c>
      <c r="G136" s="41">
        <v>300</v>
      </c>
      <c r="H136" s="41">
        <v>307</v>
      </c>
      <c r="I136" s="41" t="s">
        <v>47</v>
      </c>
      <c r="J136" s="35">
        <v>6.33</v>
      </c>
      <c r="K136" s="41">
        <v>4670</v>
      </c>
      <c r="L136" s="9" t="s">
        <v>48</v>
      </c>
      <c r="M136" s="9" t="s">
        <v>42</v>
      </c>
      <c r="N136" s="9">
        <v>210</v>
      </c>
      <c r="O136" s="9" t="s">
        <v>48</v>
      </c>
      <c r="P136" s="29" t="s">
        <v>475</v>
      </c>
    </row>
    <row r="137" spans="1:16" s="2" customFormat="1" ht="25.5" x14ac:dyDescent="0.2">
      <c r="A137" s="38" t="s">
        <v>420</v>
      </c>
      <c r="B137" s="39">
        <v>2319880</v>
      </c>
      <c r="C137" s="22">
        <f t="shared" si="3"/>
        <v>2273482.4</v>
      </c>
      <c r="D137" s="9" t="s">
        <v>26</v>
      </c>
      <c r="E137" s="22">
        <v>2</v>
      </c>
      <c r="F137" s="35">
        <v>13.8</v>
      </c>
      <c r="G137" s="41">
        <v>300</v>
      </c>
      <c r="H137" s="41">
        <v>307</v>
      </c>
      <c r="I137" s="41">
        <v>154</v>
      </c>
      <c r="J137" s="35">
        <v>6.33</v>
      </c>
      <c r="K137" s="41">
        <v>4670</v>
      </c>
      <c r="L137" s="9" t="s">
        <v>48</v>
      </c>
      <c r="M137" s="9" t="s">
        <v>42</v>
      </c>
      <c r="N137" s="9">
        <v>210</v>
      </c>
      <c r="O137" s="9" t="s">
        <v>48</v>
      </c>
      <c r="P137" s="29" t="s">
        <v>476</v>
      </c>
    </row>
    <row r="138" spans="1:16" s="2" customFormat="1" ht="25.5" x14ac:dyDescent="0.2">
      <c r="A138" s="38" t="s">
        <v>155</v>
      </c>
      <c r="B138" s="39">
        <v>2580660</v>
      </c>
      <c r="C138" s="22">
        <f t="shared" si="3"/>
        <v>2529046.7999999998</v>
      </c>
      <c r="D138" s="9" t="s">
        <v>26</v>
      </c>
      <c r="E138" s="22">
        <v>2</v>
      </c>
      <c r="F138" s="35">
        <v>13.8</v>
      </c>
      <c r="G138" s="41">
        <v>300</v>
      </c>
      <c r="H138" s="41">
        <v>298</v>
      </c>
      <c r="I138" s="41" t="s">
        <v>47</v>
      </c>
      <c r="J138" s="35">
        <v>6.33</v>
      </c>
      <c r="K138" s="41">
        <v>4670</v>
      </c>
      <c r="L138" s="9" t="s">
        <v>48</v>
      </c>
      <c r="M138" s="9" t="s">
        <v>42</v>
      </c>
      <c r="N138" s="9">
        <v>210</v>
      </c>
      <c r="O138" s="9" t="s">
        <v>48</v>
      </c>
      <c r="P138" s="29" t="s">
        <v>467</v>
      </c>
    </row>
    <row r="139" spans="1:16" s="2" customFormat="1" ht="25.5" x14ac:dyDescent="0.2">
      <c r="A139" s="38" t="s">
        <v>304</v>
      </c>
      <c r="B139" s="39">
        <v>2403660</v>
      </c>
      <c r="C139" s="22">
        <f t="shared" si="3"/>
        <v>2355586.7999999998</v>
      </c>
      <c r="D139" s="9" t="s">
        <v>26</v>
      </c>
      <c r="E139" s="22">
        <v>2</v>
      </c>
      <c r="F139" s="35">
        <v>13.8</v>
      </c>
      <c r="G139" s="41">
        <v>300</v>
      </c>
      <c r="H139" s="41">
        <v>307</v>
      </c>
      <c r="I139" s="41" t="s">
        <v>47</v>
      </c>
      <c r="J139" s="35">
        <v>6.33</v>
      </c>
      <c r="K139" s="41">
        <v>4670</v>
      </c>
      <c r="L139" s="9" t="s">
        <v>48</v>
      </c>
      <c r="M139" s="9" t="s">
        <v>42</v>
      </c>
      <c r="N139" s="9">
        <v>210</v>
      </c>
      <c r="O139" s="9" t="s">
        <v>48</v>
      </c>
      <c r="P139" s="29" t="s">
        <v>477</v>
      </c>
    </row>
    <row r="140" spans="1:16" s="2" customFormat="1" ht="25.5" x14ac:dyDescent="0.2">
      <c r="A140" s="38" t="s">
        <v>244</v>
      </c>
      <c r="B140" s="39">
        <v>2605440</v>
      </c>
      <c r="C140" s="22">
        <f t="shared" si="3"/>
        <v>2553331.2000000002</v>
      </c>
      <c r="D140" s="9" t="s">
        <v>26</v>
      </c>
      <c r="E140" s="22">
        <v>2</v>
      </c>
      <c r="F140" s="35">
        <v>13.8</v>
      </c>
      <c r="G140" s="41">
        <v>300</v>
      </c>
      <c r="H140" s="41">
        <v>298</v>
      </c>
      <c r="I140" s="41" t="s">
        <v>47</v>
      </c>
      <c r="J140" s="35">
        <v>6.33</v>
      </c>
      <c r="K140" s="41">
        <v>4670</v>
      </c>
      <c r="L140" s="9" t="s">
        <v>48</v>
      </c>
      <c r="M140" s="9" t="s">
        <v>42</v>
      </c>
      <c r="N140" s="9">
        <v>210</v>
      </c>
      <c r="O140" s="9" t="s">
        <v>48</v>
      </c>
      <c r="P140" s="29" t="s">
        <v>468</v>
      </c>
    </row>
    <row r="141" spans="1:16" s="2" customFormat="1" ht="25.5" x14ac:dyDescent="0.2">
      <c r="A141" s="38" t="s">
        <v>421</v>
      </c>
      <c r="B141" s="39">
        <v>2428440</v>
      </c>
      <c r="C141" s="22">
        <f t="shared" si="3"/>
        <v>2379871.2000000002</v>
      </c>
      <c r="D141" s="9" t="s">
        <v>26</v>
      </c>
      <c r="E141" s="22">
        <v>2</v>
      </c>
      <c r="F141" s="35">
        <v>13.8</v>
      </c>
      <c r="G141" s="41">
        <v>300</v>
      </c>
      <c r="H141" s="41">
        <v>307</v>
      </c>
      <c r="I141" s="41" t="s">
        <v>47</v>
      </c>
      <c r="J141" s="35">
        <v>6.33</v>
      </c>
      <c r="K141" s="41">
        <v>4670</v>
      </c>
      <c r="L141" s="9" t="s">
        <v>48</v>
      </c>
      <c r="M141" s="9" t="s">
        <v>42</v>
      </c>
      <c r="N141" s="9">
        <v>210</v>
      </c>
      <c r="O141" s="9" t="s">
        <v>48</v>
      </c>
      <c r="P141" s="29" t="s">
        <v>478</v>
      </c>
    </row>
    <row r="142" spans="1:16" s="2" customFormat="1" ht="25.5" x14ac:dyDescent="0.2">
      <c r="A142" s="38" t="s">
        <v>395</v>
      </c>
      <c r="B142" s="39">
        <v>2325780</v>
      </c>
      <c r="C142" s="22">
        <f t="shared" si="3"/>
        <v>2279264.4</v>
      </c>
      <c r="D142" s="9" t="s">
        <v>26</v>
      </c>
      <c r="E142" s="22">
        <v>2</v>
      </c>
      <c r="F142" s="35">
        <v>13.8</v>
      </c>
      <c r="G142" s="41">
        <v>300</v>
      </c>
      <c r="H142" s="41">
        <v>307</v>
      </c>
      <c r="I142" s="41">
        <v>154</v>
      </c>
      <c r="J142" s="35">
        <v>6.33</v>
      </c>
      <c r="K142" s="41">
        <v>4670</v>
      </c>
      <c r="L142" s="9" t="s">
        <v>48</v>
      </c>
      <c r="M142" s="9" t="s">
        <v>42</v>
      </c>
      <c r="N142" s="9">
        <v>210</v>
      </c>
      <c r="O142" s="9" t="s">
        <v>48</v>
      </c>
      <c r="P142" s="29" t="s">
        <v>479</v>
      </c>
    </row>
    <row r="143" spans="1:16" s="2" customFormat="1" ht="25.5" x14ac:dyDescent="0.2">
      <c r="A143" s="38" t="s">
        <v>422</v>
      </c>
      <c r="B143" s="39">
        <v>2409560</v>
      </c>
      <c r="C143" s="22">
        <f t="shared" si="3"/>
        <v>2361368.7999999998</v>
      </c>
      <c r="D143" s="9" t="s">
        <v>26</v>
      </c>
      <c r="E143" s="22">
        <v>2</v>
      </c>
      <c r="F143" s="35">
        <v>13.8</v>
      </c>
      <c r="G143" s="41">
        <v>300</v>
      </c>
      <c r="H143" s="41">
        <v>307</v>
      </c>
      <c r="I143" s="41" t="s">
        <v>47</v>
      </c>
      <c r="J143" s="35">
        <v>6.33</v>
      </c>
      <c r="K143" s="41">
        <v>4670</v>
      </c>
      <c r="L143" s="9" t="s">
        <v>48</v>
      </c>
      <c r="M143" s="9" t="s">
        <v>42</v>
      </c>
      <c r="N143" s="9">
        <v>210</v>
      </c>
      <c r="O143" s="9" t="s">
        <v>48</v>
      </c>
      <c r="P143" s="29" t="s">
        <v>480</v>
      </c>
    </row>
    <row r="144" spans="1:16" s="2" customFormat="1" ht="25.5" x14ac:dyDescent="0.2">
      <c r="A144" s="38" t="s">
        <v>425</v>
      </c>
      <c r="B144" s="39">
        <v>2415460</v>
      </c>
      <c r="C144" s="22">
        <f t="shared" si="3"/>
        <v>2367150.7999999998</v>
      </c>
      <c r="D144" s="9" t="s">
        <v>26</v>
      </c>
      <c r="E144" s="22">
        <v>2</v>
      </c>
      <c r="F144" s="35">
        <v>13.8</v>
      </c>
      <c r="G144" s="41">
        <v>300</v>
      </c>
      <c r="H144" s="41">
        <v>307</v>
      </c>
      <c r="I144" s="41">
        <v>154</v>
      </c>
      <c r="J144" s="35">
        <v>6.33</v>
      </c>
      <c r="K144" s="41">
        <v>4670</v>
      </c>
      <c r="L144" s="9" t="s">
        <v>48</v>
      </c>
      <c r="M144" s="9" t="s">
        <v>42</v>
      </c>
      <c r="N144" s="9">
        <v>210</v>
      </c>
      <c r="O144" s="9" t="s">
        <v>48</v>
      </c>
      <c r="P144" s="29" t="s">
        <v>482</v>
      </c>
    </row>
    <row r="145" spans="1:16" s="2" customFormat="1" ht="25.5" x14ac:dyDescent="0.2">
      <c r="A145" s="38" t="s">
        <v>426</v>
      </c>
      <c r="B145" s="39">
        <v>2403660</v>
      </c>
      <c r="C145" s="22">
        <f t="shared" si="3"/>
        <v>2355586.7999999998</v>
      </c>
      <c r="D145" s="9" t="s">
        <v>26</v>
      </c>
      <c r="E145" s="22">
        <v>2</v>
      </c>
      <c r="F145" s="35">
        <v>13.8</v>
      </c>
      <c r="G145" s="41">
        <v>300</v>
      </c>
      <c r="H145" s="41">
        <v>307</v>
      </c>
      <c r="I145" s="41">
        <v>154</v>
      </c>
      <c r="J145" s="35">
        <v>6.33</v>
      </c>
      <c r="K145" s="41">
        <v>4670</v>
      </c>
      <c r="L145" s="9" t="s">
        <v>48</v>
      </c>
      <c r="M145" s="9" t="s">
        <v>42</v>
      </c>
      <c r="N145" s="9">
        <v>210</v>
      </c>
      <c r="O145" s="9" t="s">
        <v>48</v>
      </c>
      <c r="P145" s="29" t="s">
        <v>484</v>
      </c>
    </row>
    <row r="146" spans="1:16" s="1" customFormat="1" ht="25.5" x14ac:dyDescent="0.2">
      <c r="A146" s="15" t="s">
        <v>110</v>
      </c>
      <c r="B146" s="22">
        <v>4552440</v>
      </c>
      <c r="C146" s="22">
        <f t="shared" si="3"/>
        <v>4461391.2</v>
      </c>
      <c r="D146" s="9" t="s">
        <v>15</v>
      </c>
      <c r="E146" s="22">
        <v>1</v>
      </c>
      <c r="F146" s="35">
        <v>16.12</v>
      </c>
      <c r="G146" s="41">
        <v>360</v>
      </c>
      <c r="H146" s="41">
        <v>360</v>
      </c>
      <c r="I146" s="41" t="s">
        <v>40</v>
      </c>
      <c r="J146" s="35">
        <v>5.94</v>
      </c>
      <c r="K146" s="41">
        <v>6970</v>
      </c>
      <c r="L146" s="9">
        <v>1</v>
      </c>
      <c r="M146" s="9" t="s">
        <v>45</v>
      </c>
      <c r="N146" s="9" t="s">
        <v>37</v>
      </c>
      <c r="O146" s="9" t="s">
        <v>36</v>
      </c>
      <c r="P146" s="29" t="s">
        <v>580</v>
      </c>
    </row>
    <row r="147" spans="1:16" s="1" customFormat="1" ht="25.5" x14ac:dyDescent="0.2">
      <c r="A147" s="15" t="s">
        <v>70</v>
      </c>
      <c r="B147" s="22">
        <v>4636220</v>
      </c>
      <c r="C147" s="22">
        <f t="shared" si="3"/>
        <v>4543495.5999999996</v>
      </c>
      <c r="D147" s="9" t="s">
        <v>15</v>
      </c>
      <c r="E147" s="22">
        <v>1</v>
      </c>
      <c r="F147" s="35">
        <v>16.12</v>
      </c>
      <c r="G147" s="41">
        <v>320</v>
      </c>
      <c r="H147" s="41">
        <v>320</v>
      </c>
      <c r="I147" s="41" t="s">
        <v>40</v>
      </c>
      <c r="J147" s="35">
        <v>6.53</v>
      </c>
      <c r="K147" s="41">
        <v>6635</v>
      </c>
      <c r="L147" s="9" t="s">
        <v>36</v>
      </c>
      <c r="M147" s="9" t="s">
        <v>45</v>
      </c>
      <c r="N147" s="9">
        <v>210</v>
      </c>
      <c r="O147" s="9" t="s">
        <v>36</v>
      </c>
      <c r="P147" s="29" t="s">
        <v>579</v>
      </c>
    </row>
    <row r="148" spans="1:16" s="2" customFormat="1" ht="25.5" x14ac:dyDescent="0.2">
      <c r="A148" s="11" t="s">
        <v>175</v>
      </c>
      <c r="B148" s="22">
        <v>3138800</v>
      </c>
      <c r="C148" s="22">
        <f t="shared" si="3"/>
        <v>3076024</v>
      </c>
      <c r="D148" s="9" t="s">
        <v>23</v>
      </c>
      <c r="E148" s="30">
        <v>2</v>
      </c>
      <c r="F148" s="35">
        <v>16.2</v>
      </c>
      <c r="G148" s="41">
        <v>280</v>
      </c>
      <c r="H148" s="41">
        <v>280</v>
      </c>
      <c r="I148" s="41" t="s">
        <v>47</v>
      </c>
      <c r="J148" s="35">
        <v>4.9800000000000004</v>
      </c>
      <c r="K148" s="41">
        <v>6695</v>
      </c>
      <c r="L148" s="9" t="s">
        <v>36</v>
      </c>
      <c r="M148" s="9" t="s">
        <v>2</v>
      </c>
      <c r="N148" s="9" t="s">
        <v>37</v>
      </c>
      <c r="O148" s="9" t="s">
        <v>39</v>
      </c>
      <c r="P148" s="29" t="s">
        <v>677</v>
      </c>
    </row>
    <row r="149" spans="1:16" s="2" customFormat="1" ht="25.5" x14ac:dyDescent="0.2">
      <c r="A149" s="11" t="s">
        <v>205</v>
      </c>
      <c r="B149" s="22">
        <v>3162400</v>
      </c>
      <c r="C149" s="22">
        <f t="shared" si="3"/>
        <v>3099152</v>
      </c>
      <c r="D149" s="9" t="s">
        <v>23</v>
      </c>
      <c r="E149" s="30">
        <v>2</v>
      </c>
      <c r="F149" s="35">
        <v>16.2</v>
      </c>
      <c r="G149" s="41">
        <v>300</v>
      </c>
      <c r="H149" s="41">
        <v>300</v>
      </c>
      <c r="I149" s="41" t="s">
        <v>47</v>
      </c>
      <c r="J149" s="35">
        <v>4.9800000000000004</v>
      </c>
      <c r="K149" s="41">
        <v>6695</v>
      </c>
      <c r="L149" s="35" t="s">
        <v>36</v>
      </c>
      <c r="M149" s="35" t="s">
        <v>2</v>
      </c>
      <c r="N149" s="35" t="s">
        <v>37</v>
      </c>
      <c r="O149" s="35" t="s">
        <v>39</v>
      </c>
      <c r="P149" s="58" t="s">
        <v>678</v>
      </c>
    </row>
    <row r="150" spans="1:16" s="1" customFormat="1" ht="25.5" x14ac:dyDescent="0.2">
      <c r="A150" s="15" t="s">
        <v>62</v>
      </c>
      <c r="B150" s="22">
        <v>3106940</v>
      </c>
      <c r="C150" s="22">
        <f t="shared" si="3"/>
        <v>3044801.1999999997</v>
      </c>
      <c r="D150" s="9" t="s">
        <v>23</v>
      </c>
      <c r="E150" s="22">
        <v>2</v>
      </c>
      <c r="F150" s="35">
        <v>16.850000000000001</v>
      </c>
      <c r="G150" s="41">
        <v>280</v>
      </c>
      <c r="H150" s="41">
        <v>280</v>
      </c>
      <c r="I150" s="41" t="s">
        <v>47</v>
      </c>
      <c r="J150" s="35">
        <v>4.9800000000000004</v>
      </c>
      <c r="K150" s="41">
        <v>6100</v>
      </c>
      <c r="L150" s="9" t="s">
        <v>36</v>
      </c>
      <c r="M150" s="9" t="s">
        <v>2</v>
      </c>
      <c r="N150" s="9">
        <v>210</v>
      </c>
      <c r="O150" s="9" t="s">
        <v>39</v>
      </c>
      <c r="P150" s="29" t="s">
        <v>677</v>
      </c>
    </row>
    <row r="151" spans="1:16" s="2" customFormat="1" ht="51" x14ac:dyDescent="0.2">
      <c r="A151" s="11" t="s">
        <v>213</v>
      </c>
      <c r="B151" s="22">
        <v>3222580</v>
      </c>
      <c r="C151" s="22">
        <f t="shared" si="3"/>
        <v>3158128.4</v>
      </c>
      <c r="D151" s="9" t="s">
        <v>23</v>
      </c>
      <c r="E151" s="30">
        <v>2</v>
      </c>
      <c r="F151" s="35">
        <v>16.850000000000001</v>
      </c>
      <c r="G151" s="41">
        <v>300</v>
      </c>
      <c r="H151" s="41">
        <v>300</v>
      </c>
      <c r="I151" s="41" t="s">
        <v>47</v>
      </c>
      <c r="J151" s="35">
        <v>4.9800000000000004</v>
      </c>
      <c r="K151" s="41">
        <v>5150</v>
      </c>
      <c r="L151" s="9" t="s">
        <v>36</v>
      </c>
      <c r="M151" s="9" t="s">
        <v>2</v>
      </c>
      <c r="N151" s="9">
        <v>210</v>
      </c>
      <c r="O151" s="9" t="s">
        <v>39</v>
      </c>
      <c r="P151" s="29" t="s">
        <v>680</v>
      </c>
    </row>
    <row r="152" spans="1:16" s="2" customFormat="1" ht="25.5" x14ac:dyDescent="0.2">
      <c r="A152" s="11" t="s">
        <v>206</v>
      </c>
      <c r="B152" s="22">
        <v>3169480</v>
      </c>
      <c r="C152" s="22">
        <f t="shared" si="3"/>
        <v>3106090.4</v>
      </c>
      <c r="D152" s="9" t="s">
        <v>23</v>
      </c>
      <c r="E152" s="30">
        <v>2</v>
      </c>
      <c r="F152" s="35">
        <v>16.2</v>
      </c>
      <c r="G152" s="41">
        <v>300</v>
      </c>
      <c r="H152" s="41">
        <v>300</v>
      </c>
      <c r="I152" s="41" t="s">
        <v>47</v>
      </c>
      <c r="J152" s="35">
        <v>4.9800000000000004</v>
      </c>
      <c r="K152" s="41">
        <v>6695</v>
      </c>
      <c r="L152" s="35" t="s">
        <v>36</v>
      </c>
      <c r="M152" s="35" t="s">
        <v>2</v>
      </c>
      <c r="N152" s="35" t="s">
        <v>37</v>
      </c>
      <c r="O152" s="35" t="s">
        <v>39</v>
      </c>
      <c r="P152" s="58" t="s">
        <v>683</v>
      </c>
    </row>
    <row r="153" spans="1:16" s="1" customFormat="1" ht="38.25" x14ac:dyDescent="0.2">
      <c r="A153" s="15" t="s">
        <v>272</v>
      </c>
      <c r="B153" s="22">
        <v>3066820</v>
      </c>
      <c r="C153" s="22">
        <f t="shared" si="3"/>
        <v>3005483.6</v>
      </c>
      <c r="D153" s="9" t="s">
        <v>25</v>
      </c>
      <c r="E153" s="22">
        <v>2</v>
      </c>
      <c r="F153" s="35">
        <v>15.25</v>
      </c>
      <c r="G153" s="41">
        <v>300</v>
      </c>
      <c r="H153" s="41">
        <v>307</v>
      </c>
      <c r="I153" s="41" t="s">
        <v>47</v>
      </c>
      <c r="J153" s="35">
        <v>5.94</v>
      </c>
      <c r="K153" s="41">
        <v>4920</v>
      </c>
      <c r="L153" s="9" t="s">
        <v>36</v>
      </c>
      <c r="M153" s="9" t="s">
        <v>3</v>
      </c>
      <c r="N153" s="9">
        <v>350</v>
      </c>
      <c r="O153" s="9" t="s">
        <v>39</v>
      </c>
      <c r="P153" s="29" t="s">
        <v>642</v>
      </c>
    </row>
    <row r="154" spans="1:16" s="1" customFormat="1" ht="38.25" x14ac:dyDescent="0.2">
      <c r="A154" s="15" t="s">
        <v>124</v>
      </c>
      <c r="B154" s="22">
        <v>3236740</v>
      </c>
      <c r="C154" s="22">
        <f t="shared" si="3"/>
        <v>3172005.1999999997</v>
      </c>
      <c r="D154" s="9" t="s">
        <v>25</v>
      </c>
      <c r="E154" s="22">
        <v>2</v>
      </c>
      <c r="F154" s="35">
        <v>15.15</v>
      </c>
      <c r="G154" s="41">
        <v>300</v>
      </c>
      <c r="H154" s="41">
        <v>298</v>
      </c>
      <c r="I154" s="41" t="s">
        <v>47</v>
      </c>
      <c r="J154" s="35">
        <v>5.94</v>
      </c>
      <c r="K154" s="41">
        <v>5640</v>
      </c>
      <c r="L154" s="41">
        <v>1</v>
      </c>
      <c r="M154" s="35" t="s">
        <v>3</v>
      </c>
      <c r="N154" s="41">
        <v>350</v>
      </c>
      <c r="O154" s="35" t="s">
        <v>39</v>
      </c>
      <c r="P154" s="58" t="s">
        <v>624</v>
      </c>
    </row>
    <row r="155" spans="1:16" s="1" customFormat="1" ht="38.25" x14ac:dyDescent="0.2">
      <c r="A155" s="15" t="s">
        <v>271</v>
      </c>
      <c r="B155" s="22">
        <v>3059740</v>
      </c>
      <c r="C155" s="22">
        <f t="shared" si="3"/>
        <v>2998545.1999999997</v>
      </c>
      <c r="D155" s="9" t="s">
        <v>25</v>
      </c>
      <c r="E155" s="22">
        <v>2</v>
      </c>
      <c r="F155" s="35">
        <v>15.15</v>
      </c>
      <c r="G155" s="41">
        <v>300</v>
      </c>
      <c r="H155" s="41">
        <v>307</v>
      </c>
      <c r="I155" s="41" t="s">
        <v>47</v>
      </c>
      <c r="J155" s="35">
        <v>5.94</v>
      </c>
      <c r="K155" s="41">
        <v>5640</v>
      </c>
      <c r="L155" s="9">
        <v>1</v>
      </c>
      <c r="M155" s="9" t="s">
        <v>3</v>
      </c>
      <c r="N155" s="9">
        <v>350</v>
      </c>
      <c r="O155" s="9" t="s">
        <v>39</v>
      </c>
      <c r="P155" s="29" t="s">
        <v>641</v>
      </c>
    </row>
    <row r="156" spans="1:16" s="1" customFormat="1" ht="38.25" x14ac:dyDescent="0.2">
      <c r="A156" s="15" t="s">
        <v>366</v>
      </c>
      <c r="B156" s="22">
        <v>2965340</v>
      </c>
      <c r="C156" s="22">
        <f t="shared" si="3"/>
        <v>2906033.1999999997</v>
      </c>
      <c r="D156" s="9" t="s">
        <v>25</v>
      </c>
      <c r="E156" s="22">
        <v>2</v>
      </c>
      <c r="F156" s="35">
        <v>15.15</v>
      </c>
      <c r="G156" s="41">
        <v>300</v>
      </c>
      <c r="H156" s="41">
        <v>307</v>
      </c>
      <c r="I156" s="41">
        <v>154</v>
      </c>
      <c r="J156" s="35">
        <v>5.43</v>
      </c>
      <c r="K156" s="41">
        <v>5640</v>
      </c>
      <c r="L156" s="9">
        <v>1</v>
      </c>
      <c r="M156" s="9" t="s">
        <v>3</v>
      </c>
      <c r="N156" s="9">
        <v>350</v>
      </c>
      <c r="O156" s="9" t="s">
        <v>39</v>
      </c>
      <c r="P156" s="29" t="s">
        <v>657</v>
      </c>
    </row>
    <row r="157" spans="1:16" s="1" customFormat="1" ht="38.25" x14ac:dyDescent="0.2">
      <c r="A157" s="15" t="s">
        <v>367</v>
      </c>
      <c r="B157" s="22">
        <v>2876840</v>
      </c>
      <c r="C157" s="22">
        <f t="shared" ref="C157:C220" si="4">B157*0.98</f>
        <v>2819303.1999999997</v>
      </c>
      <c r="D157" s="9" t="s">
        <v>25</v>
      </c>
      <c r="E157" s="22">
        <v>2</v>
      </c>
      <c r="F157" s="35">
        <v>14.65</v>
      </c>
      <c r="G157" s="41">
        <v>280</v>
      </c>
      <c r="H157" s="41">
        <v>280</v>
      </c>
      <c r="I157" s="41">
        <v>154</v>
      </c>
      <c r="J157" s="35">
        <v>4.9800000000000004</v>
      </c>
      <c r="K157" s="41">
        <v>5640</v>
      </c>
      <c r="L157" s="9">
        <v>1</v>
      </c>
      <c r="M157" s="9" t="s">
        <v>3</v>
      </c>
      <c r="N157" s="9">
        <v>350</v>
      </c>
      <c r="O157" s="9" t="s">
        <v>39</v>
      </c>
      <c r="P157" s="29" t="s">
        <v>658</v>
      </c>
    </row>
    <row r="158" spans="1:16" s="1" customFormat="1" ht="38.25" x14ac:dyDescent="0.2">
      <c r="A158" s="15" t="s">
        <v>283</v>
      </c>
      <c r="B158" s="22">
        <v>3219040</v>
      </c>
      <c r="C158" s="22">
        <f t="shared" si="4"/>
        <v>3154659.1999999997</v>
      </c>
      <c r="D158" s="9" t="s">
        <v>25</v>
      </c>
      <c r="E158" s="22">
        <v>2</v>
      </c>
      <c r="F158" s="35">
        <v>17.75</v>
      </c>
      <c r="G158" s="41">
        <v>300</v>
      </c>
      <c r="H158" s="41">
        <v>307</v>
      </c>
      <c r="I158" s="41" t="s">
        <v>47</v>
      </c>
      <c r="J158" s="35">
        <v>5.94</v>
      </c>
      <c r="K158" s="41">
        <v>5780</v>
      </c>
      <c r="L158" s="9" t="s">
        <v>36</v>
      </c>
      <c r="M158" s="9" t="s">
        <v>2</v>
      </c>
      <c r="N158" s="9">
        <v>500</v>
      </c>
      <c r="O158" s="9" t="s">
        <v>39</v>
      </c>
      <c r="P158" s="29" t="s">
        <v>649</v>
      </c>
    </row>
    <row r="159" spans="1:16" s="1" customFormat="1" ht="38.25" x14ac:dyDescent="0.2">
      <c r="A159" s="15" t="s">
        <v>389</v>
      </c>
      <c r="B159" s="22">
        <v>3083340</v>
      </c>
      <c r="C159" s="22">
        <f t="shared" si="4"/>
        <v>3021673.1999999997</v>
      </c>
      <c r="D159" s="9" t="s">
        <v>25</v>
      </c>
      <c r="E159" s="22">
        <v>2</v>
      </c>
      <c r="F159" s="35">
        <v>17.75</v>
      </c>
      <c r="G159" s="41">
        <v>300</v>
      </c>
      <c r="H159" s="41">
        <v>307</v>
      </c>
      <c r="I159" s="41">
        <v>154</v>
      </c>
      <c r="J159" s="35">
        <v>5.43</v>
      </c>
      <c r="K159" s="41">
        <v>5780</v>
      </c>
      <c r="L159" s="9" t="s">
        <v>36</v>
      </c>
      <c r="M159" s="9" t="s">
        <v>2</v>
      </c>
      <c r="N159" s="9">
        <v>500</v>
      </c>
      <c r="O159" s="9" t="s">
        <v>39</v>
      </c>
      <c r="P159" s="29" t="s">
        <v>727</v>
      </c>
    </row>
    <row r="160" spans="1:16" s="1" customFormat="1" ht="38.25" x14ac:dyDescent="0.2">
      <c r="A160" s="15" t="s">
        <v>390</v>
      </c>
      <c r="B160" s="22">
        <v>2994840</v>
      </c>
      <c r="C160" s="22">
        <f t="shared" si="4"/>
        <v>2934943.1999999997</v>
      </c>
      <c r="D160" s="9" t="s">
        <v>25</v>
      </c>
      <c r="E160" s="22">
        <v>2</v>
      </c>
      <c r="F160" s="35">
        <v>17.25</v>
      </c>
      <c r="G160" s="41">
        <v>280</v>
      </c>
      <c r="H160" s="41">
        <v>280</v>
      </c>
      <c r="I160" s="41">
        <v>154</v>
      </c>
      <c r="J160" s="35">
        <v>4.9800000000000004</v>
      </c>
      <c r="K160" s="41">
        <v>5780</v>
      </c>
      <c r="L160" s="9" t="s">
        <v>36</v>
      </c>
      <c r="M160" s="9" t="s">
        <v>2</v>
      </c>
      <c r="N160" s="9">
        <v>500</v>
      </c>
      <c r="O160" s="9" t="s">
        <v>39</v>
      </c>
      <c r="P160" s="29" t="s">
        <v>667</v>
      </c>
    </row>
    <row r="161" spans="1:16" s="1" customFormat="1" ht="38.25" x14ac:dyDescent="0.2">
      <c r="A161" s="15" t="s">
        <v>284</v>
      </c>
      <c r="B161" s="22">
        <v>3233200</v>
      </c>
      <c r="C161" s="22">
        <f t="shared" si="4"/>
        <v>3168536</v>
      </c>
      <c r="D161" s="9" t="s">
        <v>25</v>
      </c>
      <c r="E161" s="22">
        <v>2</v>
      </c>
      <c r="F161" s="35">
        <v>17.75</v>
      </c>
      <c r="G161" s="41">
        <v>300</v>
      </c>
      <c r="H161" s="41">
        <v>307</v>
      </c>
      <c r="I161" s="41" t="s">
        <v>47</v>
      </c>
      <c r="J161" s="35">
        <v>5.94</v>
      </c>
      <c r="K161" s="41">
        <v>5105</v>
      </c>
      <c r="L161" s="9">
        <v>1</v>
      </c>
      <c r="M161" s="9" t="s">
        <v>2</v>
      </c>
      <c r="N161" s="9">
        <v>500</v>
      </c>
      <c r="O161" s="9" t="s">
        <v>39</v>
      </c>
      <c r="P161" s="29" t="s">
        <v>650</v>
      </c>
    </row>
    <row r="162" spans="1:16" s="1" customFormat="1" ht="38.25" x14ac:dyDescent="0.2">
      <c r="A162" s="15" t="s">
        <v>391</v>
      </c>
      <c r="B162" s="22">
        <v>3097500</v>
      </c>
      <c r="C162" s="22">
        <f t="shared" si="4"/>
        <v>3035550</v>
      </c>
      <c r="D162" s="9" t="s">
        <v>25</v>
      </c>
      <c r="E162" s="22">
        <v>2</v>
      </c>
      <c r="F162" s="35">
        <v>17.75</v>
      </c>
      <c r="G162" s="41">
        <v>300</v>
      </c>
      <c r="H162" s="41">
        <v>307</v>
      </c>
      <c r="I162" s="41">
        <v>154</v>
      </c>
      <c r="J162" s="35">
        <v>5.43</v>
      </c>
      <c r="K162" s="41">
        <v>5105</v>
      </c>
      <c r="L162" s="9">
        <v>1</v>
      </c>
      <c r="M162" s="9" t="s">
        <v>2</v>
      </c>
      <c r="N162" s="9">
        <v>500</v>
      </c>
      <c r="O162" s="9" t="s">
        <v>39</v>
      </c>
      <c r="P162" s="29" t="s">
        <v>668</v>
      </c>
    </row>
    <row r="163" spans="1:16" s="1" customFormat="1" ht="38.25" x14ac:dyDescent="0.2">
      <c r="A163" s="15" t="s">
        <v>392</v>
      </c>
      <c r="B163" s="22">
        <v>3009000</v>
      </c>
      <c r="C163" s="22">
        <f t="shared" si="4"/>
        <v>2948820</v>
      </c>
      <c r="D163" s="9" t="s">
        <v>25</v>
      </c>
      <c r="E163" s="22">
        <v>2</v>
      </c>
      <c r="F163" s="35">
        <v>17.25</v>
      </c>
      <c r="G163" s="41">
        <v>280</v>
      </c>
      <c r="H163" s="41">
        <v>280</v>
      </c>
      <c r="I163" s="41">
        <v>154</v>
      </c>
      <c r="J163" s="35">
        <v>4.9800000000000004</v>
      </c>
      <c r="K163" s="41">
        <v>5105</v>
      </c>
      <c r="L163" s="9">
        <v>1</v>
      </c>
      <c r="M163" s="9" t="s">
        <v>2</v>
      </c>
      <c r="N163" s="9">
        <v>500</v>
      </c>
      <c r="O163" s="9" t="s">
        <v>39</v>
      </c>
      <c r="P163" s="29" t="s">
        <v>669</v>
      </c>
    </row>
    <row r="164" spans="1:16" s="1" customFormat="1" ht="38.25" x14ac:dyDescent="0.2">
      <c r="A164" s="15" t="s">
        <v>285</v>
      </c>
      <c r="B164" s="22">
        <v>3147060</v>
      </c>
      <c r="C164" s="22">
        <f t="shared" si="4"/>
        <v>3084118.8</v>
      </c>
      <c r="D164" s="9" t="s">
        <v>25</v>
      </c>
      <c r="E164" s="22">
        <v>2</v>
      </c>
      <c r="F164" s="35">
        <v>17.75</v>
      </c>
      <c r="G164" s="41">
        <v>300</v>
      </c>
      <c r="H164" s="41">
        <v>307</v>
      </c>
      <c r="I164" s="41" t="s">
        <v>47</v>
      </c>
      <c r="J164" s="35">
        <v>5.43</v>
      </c>
      <c r="K164" s="41">
        <v>5780</v>
      </c>
      <c r="L164" s="9" t="s">
        <v>36</v>
      </c>
      <c r="M164" s="9" t="s">
        <v>2</v>
      </c>
      <c r="N164" s="9">
        <v>210</v>
      </c>
      <c r="O164" s="9" t="s">
        <v>36</v>
      </c>
      <c r="P164" s="29" t="s">
        <v>641</v>
      </c>
    </row>
    <row r="165" spans="1:16" s="1" customFormat="1" ht="38.25" x14ac:dyDescent="0.2">
      <c r="A165" s="15" t="s">
        <v>368</v>
      </c>
      <c r="B165" s="22">
        <v>3052660</v>
      </c>
      <c r="C165" s="22">
        <f t="shared" si="4"/>
        <v>2991606.8</v>
      </c>
      <c r="D165" s="9" t="s">
        <v>25</v>
      </c>
      <c r="E165" s="22">
        <v>2</v>
      </c>
      <c r="F165" s="35">
        <v>17.75</v>
      </c>
      <c r="G165" s="41">
        <v>300</v>
      </c>
      <c r="H165" s="41">
        <v>307</v>
      </c>
      <c r="I165" s="41">
        <v>154</v>
      </c>
      <c r="J165" s="35">
        <v>5.43</v>
      </c>
      <c r="K165" s="41">
        <v>5780</v>
      </c>
      <c r="L165" s="9" t="s">
        <v>36</v>
      </c>
      <c r="M165" s="9" t="s">
        <v>2</v>
      </c>
      <c r="N165" s="9">
        <v>210</v>
      </c>
      <c r="O165" s="9" t="s">
        <v>36</v>
      </c>
      <c r="P165" s="29" t="s">
        <v>657</v>
      </c>
    </row>
    <row r="166" spans="1:16" s="1" customFormat="1" ht="38.25" x14ac:dyDescent="0.2">
      <c r="A166" s="15" t="s">
        <v>369</v>
      </c>
      <c r="B166" s="22">
        <v>2964160</v>
      </c>
      <c r="C166" s="22">
        <f t="shared" si="4"/>
        <v>2904876.8</v>
      </c>
      <c r="D166" s="9" t="s">
        <v>25</v>
      </c>
      <c r="E166" s="22">
        <v>2</v>
      </c>
      <c r="F166" s="35">
        <v>17.25</v>
      </c>
      <c r="G166" s="41">
        <v>280</v>
      </c>
      <c r="H166" s="41">
        <v>280</v>
      </c>
      <c r="I166" s="41">
        <v>154</v>
      </c>
      <c r="J166" s="35">
        <v>4.9800000000000004</v>
      </c>
      <c r="K166" s="41">
        <v>5780</v>
      </c>
      <c r="L166" s="9" t="s">
        <v>36</v>
      </c>
      <c r="M166" s="9" t="s">
        <v>2</v>
      </c>
      <c r="N166" s="9">
        <v>210</v>
      </c>
      <c r="O166" s="9" t="s">
        <v>36</v>
      </c>
      <c r="P166" s="29" t="s">
        <v>658</v>
      </c>
    </row>
    <row r="167" spans="1:16" s="1" customFormat="1" ht="38.25" x14ac:dyDescent="0.2">
      <c r="A167" s="15" t="s">
        <v>129</v>
      </c>
      <c r="B167" s="22">
        <v>3347660</v>
      </c>
      <c r="C167" s="22">
        <f t="shared" si="4"/>
        <v>3280706.8</v>
      </c>
      <c r="D167" s="9" t="s">
        <v>25</v>
      </c>
      <c r="E167" s="22">
        <v>2</v>
      </c>
      <c r="F167" s="35">
        <v>17.75</v>
      </c>
      <c r="G167" s="41">
        <v>300</v>
      </c>
      <c r="H167" s="41">
        <v>298</v>
      </c>
      <c r="I167" s="41" t="s">
        <v>47</v>
      </c>
      <c r="J167" s="35">
        <v>5.94</v>
      </c>
      <c r="K167" s="41">
        <v>5780</v>
      </c>
      <c r="L167" s="9" t="s">
        <v>36</v>
      </c>
      <c r="M167" s="9" t="s">
        <v>2</v>
      </c>
      <c r="N167" s="9">
        <v>350</v>
      </c>
      <c r="O167" s="9" t="s">
        <v>39</v>
      </c>
      <c r="P167" s="29" t="s">
        <v>624</v>
      </c>
    </row>
    <row r="168" spans="1:16" s="1" customFormat="1" ht="38.25" x14ac:dyDescent="0.2">
      <c r="A168" s="15" t="s">
        <v>281</v>
      </c>
      <c r="B168" s="22">
        <v>3170660</v>
      </c>
      <c r="C168" s="22">
        <f t="shared" si="4"/>
        <v>3107246.8</v>
      </c>
      <c r="D168" s="9" t="s">
        <v>25</v>
      </c>
      <c r="E168" s="22">
        <v>2</v>
      </c>
      <c r="F168" s="35">
        <v>17.75</v>
      </c>
      <c r="G168" s="41">
        <v>300</v>
      </c>
      <c r="H168" s="41">
        <v>307</v>
      </c>
      <c r="I168" s="41" t="s">
        <v>47</v>
      </c>
      <c r="J168" s="35">
        <v>5.94</v>
      </c>
      <c r="K168" s="41">
        <v>5780</v>
      </c>
      <c r="L168" s="9" t="s">
        <v>36</v>
      </c>
      <c r="M168" s="9" t="s">
        <v>2</v>
      </c>
      <c r="N168" s="9">
        <v>350</v>
      </c>
      <c r="O168" s="9" t="s">
        <v>39</v>
      </c>
      <c r="P168" s="29" t="s">
        <v>641</v>
      </c>
    </row>
    <row r="169" spans="1:16" s="1" customFormat="1" ht="38.25" x14ac:dyDescent="0.2">
      <c r="A169" s="15" t="s">
        <v>370</v>
      </c>
      <c r="B169" s="22">
        <v>3076260</v>
      </c>
      <c r="C169" s="22">
        <f t="shared" si="4"/>
        <v>3014734.8</v>
      </c>
      <c r="D169" s="9" t="s">
        <v>25</v>
      </c>
      <c r="E169" s="22">
        <v>2</v>
      </c>
      <c r="F169" s="35">
        <v>17.75</v>
      </c>
      <c r="G169" s="41">
        <v>300</v>
      </c>
      <c r="H169" s="41">
        <v>307</v>
      </c>
      <c r="I169" s="41">
        <v>154</v>
      </c>
      <c r="J169" s="35">
        <v>5.43</v>
      </c>
      <c r="K169" s="41">
        <v>5780</v>
      </c>
      <c r="L169" s="9" t="s">
        <v>36</v>
      </c>
      <c r="M169" s="9" t="s">
        <v>2</v>
      </c>
      <c r="N169" s="9">
        <v>350</v>
      </c>
      <c r="O169" s="9" t="s">
        <v>39</v>
      </c>
      <c r="P169" s="29" t="s">
        <v>657</v>
      </c>
    </row>
    <row r="170" spans="1:16" s="1" customFormat="1" ht="38.25" x14ac:dyDescent="0.2">
      <c r="A170" s="15" t="s">
        <v>371</v>
      </c>
      <c r="B170" s="22">
        <v>2987760</v>
      </c>
      <c r="C170" s="22">
        <f t="shared" si="4"/>
        <v>2928004.8</v>
      </c>
      <c r="D170" s="9" t="s">
        <v>25</v>
      </c>
      <c r="E170" s="22">
        <v>2</v>
      </c>
      <c r="F170" s="35">
        <v>17.25</v>
      </c>
      <c r="G170" s="41">
        <v>280</v>
      </c>
      <c r="H170" s="41">
        <v>280</v>
      </c>
      <c r="I170" s="41">
        <v>154</v>
      </c>
      <c r="J170" s="35">
        <v>4.9800000000000004</v>
      </c>
      <c r="K170" s="41">
        <v>5780</v>
      </c>
      <c r="L170" s="9" t="s">
        <v>36</v>
      </c>
      <c r="M170" s="9" t="s">
        <v>2</v>
      </c>
      <c r="N170" s="9">
        <v>350</v>
      </c>
      <c r="O170" s="9" t="s">
        <v>39</v>
      </c>
      <c r="P170" s="29" t="s">
        <v>658</v>
      </c>
    </row>
    <row r="171" spans="1:16" s="1" customFormat="1" ht="38.25" x14ac:dyDescent="0.2">
      <c r="A171" s="15" t="s">
        <v>127</v>
      </c>
      <c r="B171" s="22">
        <v>3215500</v>
      </c>
      <c r="C171" s="22">
        <f t="shared" si="4"/>
        <v>3151190</v>
      </c>
      <c r="D171" s="9" t="s">
        <v>25</v>
      </c>
      <c r="E171" s="22">
        <v>2</v>
      </c>
      <c r="F171" s="35">
        <v>15.15</v>
      </c>
      <c r="G171" s="41">
        <v>300</v>
      </c>
      <c r="H171" s="41">
        <v>298</v>
      </c>
      <c r="I171" s="41" t="s">
        <v>47</v>
      </c>
      <c r="J171" s="35">
        <v>5.94</v>
      </c>
      <c r="K171" s="41">
        <v>5780</v>
      </c>
      <c r="L171" s="35" t="s">
        <v>36</v>
      </c>
      <c r="M171" s="35" t="s">
        <v>3</v>
      </c>
      <c r="N171" s="41">
        <v>350</v>
      </c>
      <c r="O171" s="35" t="s">
        <v>39</v>
      </c>
      <c r="P171" s="58" t="s">
        <v>721</v>
      </c>
    </row>
    <row r="172" spans="1:16" s="1" customFormat="1" ht="38.25" x14ac:dyDescent="0.2">
      <c r="A172" s="15" t="s">
        <v>273</v>
      </c>
      <c r="B172" s="22">
        <v>3038500</v>
      </c>
      <c r="C172" s="22">
        <f t="shared" si="4"/>
        <v>2977730</v>
      </c>
      <c r="D172" s="9" t="s">
        <v>25</v>
      </c>
      <c r="E172" s="22">
        <v>2</v>
      </c>
      <c r="F172" s="35">
        <v>15.15</v>
      </c>
      <c r="G172" s="41">
        <v>300</v>
      </c>
      <c r="H172" s="41">
        <v>307</v>
      </c>
      <c r="I172" s="41" t="s">
        <v>47</v>
      </c>
      <c r="J172" s="35">
        <v>5.94</v>
      </c>
      <c r="K172" s="41">
        <v>5780</v>
      </c>
      <c r="L172" s="9" t="s">
        <v>36</v>
      </c>
      <c r="M172" s="9" t="s">
        <v>3</v>
      </c>
      <c r="N172" s="9">
        <v>350</v>
      </c>
      <c r="O172" s="9" t="s">
        <v>39</v>
      </c>
      <c r="P172" s="29" t="s">
        <v>723</v>
      </c>
    </row>
    <row r="173" spans="1:16" s="1" customFormat="1" ht="38.25" x14ac:dyDescent="0.2">
      <c r="A173" s="15" t="s">
        <v>372</v>
      </c>
      <c r="B173" s="22">
        <v>2944100</v>
      </c>
      <c r="C173" s="22">
        <f t="shared" si="4"/>
        <v>2885218</v>
      </c>
      <c r="D173" s="9" t="s">
        <v>25</v>
      </c>
      <c r="E173" s="22">
        <v>2</v>
      </c>
      <c r="F173" s="35">
        <v>15.15</v>
      </c>
      <c r="G173" s="35">
        <v>300</v>
      </c>
      <c r="H173" s="35">
        <v>307</v>
      </c>
      <c r="I173" s="41">
        <v>154</v>
      </c>
      <c r="J173" s="35">
        <v>5.43</v>
      </c>
      <c r="K173" s="41">
        <v>5780</v>
      </c>
      <c r="L173" s="35" t="s">
        <v>36</v>
      </c>
      <c r="M173" s="35" t="s">
        <v>3</v>
      </c>
      <c r="N173" s="35">
        <v>350</v>
      </c>
      <c r="O173" s="35" t="s">
        <v>39</v>
      </c>
      <c r="P173" s="80" t="s">
        <v>725</v>
      </c>
    </row>
    <row r="174" spans="1:16" s="1" customFormat="1" ht="38.25" x14ac:dyDescent="0.2">
      <c r="A174" s="15" t="s">
        <v>373</v>
      </c>
      <c r="B174" s="22">
        <v>2855600</v>
      </c>
      <c r="C174" s="22">
        <f t="shared" si="4"/>
        <v>2798488</v>
      </c>
      <c r="D174" s="9" t="s">
        <v>25</v>
      </c>
      <c r="E174" s="22">
        <v>2</v>
      </c>
      <c r="F174" s="35">
        <v>14.65</v>
      </c>
      <c r="G174" s="35">
        <v>280</v>
      </c>
      <c r="H174" s="35">
        <v>280</v>
      </c>
      <c r="I174" s="41">
        <v>154</v>
      </c>
      <c r="J174" s="35">
        <v>4.9800000000000004</v>
      </c>
      <c r="K174" s="41">
        <v>5780</v>
      </c>
      <c r="L174" s="35" t="s">
        <v>36</v>
      </c>
      <c r="M174" s="35" t="s">
        <v>3</v>
      </c>
      <c r="N174" s="35">
        <v>350</v>
      </c>
      <c r="O174" s="35" t="s">
        <v>39</v>
      </c>
      <c r="P174" s="80" t="s">
        <v>726</v>
      </c>
    </row>
    <row r="175" spans="1:16" s="1" customFormat="1" ht="38.25" x14ac:dyDescent="0.2">
      <c r="A175" s="15" t="s">
        <v>277</v>
      </c>
      <c r="B175" s="22">
        <v>3252080</v>
      </c>
      <c r="C175" s="22">
        <f t="shared" si="4"/>
        <v>3187038.4</v>
      </c>
      <c r="D175" s="9" t="s">
        <v>25</v>
      </c>
      <c r="E175" s="22">
        <v>2</v>
      </c>
      <c r="F175" s="35">
        <v>17.5</v>
      </c>
      <c r="G175" s="41">
        <v>300</v>
      </c>
      <c r="H175" s="41">
        <v>307</v>
      </c>
      <c r="I175" s="41" t="s">
        <v>47</v>
      </c>
      <c r="J175" s="35">
        <v>5.94</v>
      </c>
      <c r="K175" s="41">
        <v>6160</v>
      </c>
      <c r="L175" s="9">
        <v>1</v>
      </c>
      <c r="M175" s="9" t="s">
        <v>2</v>
      </c>
      <c r="N175" s="9">
        <v>350</v>
      </c>
      <c r="O175" s="9" t="s">
        <v>39</v>
      </c>
      <c r="P175" s="29" t="s">
        <v>724</v>
      </c>
    </row>
    <row r="176" spans="1:16" s="1" customFormat="1" ht="38.25" x14ac:dyDescent="0.2">
      <c r="A176" s="15" t="s">
        <v>128</v>
      </c>
      <c r="B176" s="22">
        <v>3404300</v>
      </c>
      <c r="C176" s="22">
        <f t="shared" si="4"/>
        <v>3336214</v>
      </c>
      <c r="D176" s="9" t="s">
        <v>25</v>
      </c>
      <c r="E176" s="22">
        <v>2</v>
      </c>
      <c r="F176" s="35">
        <v>17.5</v>
      </c>
      <c r="G176" s="41">
        <v>300</v>
      </c>
      <c r="H176" s="41">
        <v>298</v>
      </c>
      <c r="I176" s="41" t="s">
        <v>47</v>
      </c>
      <c r="J176" s="35">
        <v>5.94</v>
      </c>
      <c r="K176" s="41">
        <v>6900</v>
      </c>
      <c r="L176" s="9">
        <v>1</v>
      </c>
      <c r="M176" s="9" t="s">
        <v>2</v>
      </c>
      <c r="N176" s="9">
        <v>350</v>
      </c>
      <c r="O176" s="9" t="s">
        <v>39</v>
      </c>
      <c r="P176" s="29" t="s">
        <v>629</v>
      </c>
    </row>
    <row r="177" spans="1:16" s="1" customFormat="1" ht="38.25" x14ac:dyDescent="0.2">
      <c r="A177" s="15" t="s">
        <v>278</v>
      </c>
      <c r="B177" s="22">
        <v>3227300</v>
      </c>
      <c r="C177" s="22">
        <f t="shared" si="4"/>
        <v>3162754</v>
      </c>
      <c r="D177" s="9" t="s">
        <v>25</v>
      </c>
      <c r="E177" s="22">
        <v>2</v>
      </c>
      <c r="F177" s="35">
        <v>17.5</v>
      </c>
      <c r="G177" s="41">
        <v>300</v>
      </c>
      <c r="H177" s="41">
        <v>307</v>
      </c>
      <c r="I177" s="41" t="s">
        <v>47</v>
      </c>
      <c r="J177" s="35">
        <v>5.94</v>
      </c>
      <c r="K177" s="41">
        <v>6900</v>
      </c>
      <c r="L177" s="9">
        <v>1</v>
      </c>
      <c r="M177" s="9" t="s">
        <v>2</v>
      </c>
      <c r="N177" s="9">
        <v>350</v>
      </c>
      <c r="O177" s="9" t="s">
        <v>39</v>
      </c>
      <c r="P177" s="29" t="s">
        <v>641</v>
      </c>
    </row>
    <row r="178" spans="1:16" s="1" customFormat="1" ht="38.25" x14ac:dyDescent="0.2">
      <c r="A178" s="15" t="s">
        <v>374</v>
      </c>
      <c r="B178" s="22">
        <v>3132900</v>
      </c>
      <c r="C178" s="22">
        <f t="shared" si="4"/>
        <v>3070242</v>
      </c>
      <c r="D178" s="9" t="s">
        <v>25</v>
      </c>
      <c r="E178" s="22">
        <v>2</v>
      </c>
      <c r="F178" s="35">
        <v>17.5</v>
      </c>
      <c r="G178" s="41">
        <v>300</v>
      </c>
      <c r="H178" s="41">
        <v>307</v>
      </c>
      <c r="I178" s="41">
        <v>154</v>
      </c>
      <c r="J178" s="35">
        <v>5.43</v>
      </c>
      <c r="K178" s="41">
        <v>6900</v>
      </c>
      <c r="L178" s="9">
        <v>1</v>
      </c>
      <c r="M178" s="9" t="s">
        <v>2</v>
      </c>
      <c r="N178" s="9">
        <v>350</v>
      </c>
      <c r="O178" s="9" t="s">
        <v>39</v>
      </c>
      <c r="P178" s="29" t="s">
        <v>657</v>
      </c>
    </row>
    <row r="179" spans="1:16" s="1" customFormat="1" ht="38.25" x14ac:dyDescent="0.2">
      <c r="A179" s="15" t="s">
        <v>375</v>
      </c>
      <c r="B179" s="22">
        <v>3044400</v>
      </c>
      <c r="C179" s="22">
        <f t="shared" si="4"/>
        <v>2983512</v>
      </c>
      <c r="D179" s="9" t="s">
        <v>25</v>
      </c>
      <c r="E179" s="22">
        <v>2</v>
      </c>
      <c r="F179" s="35">
        <v>17</v>
      </c>
      <c r="G179" s="41">
        <v>280</v>
      </c>
      <c r="H179" s="41">
        <v>280</v>
      </c>
      <c r="I179" s="41">
        <v>154</v>
      </c>
      <c r="J179" s="35">
        <v>4.9800000000000004</v>
      </c>
      <c r="K179" s="41">
        <v>6900</v>
      </c>
      <c r="L179" s="9">
        <v>1</v>
      </c>
      <c r="M179" s="9" t="s">
        <v>2</v>
      </c>
      <c r="N179" s="9">
        <v>350</v>
      </c>
      <c r="O179" s="9" t="s">
        <v>39</v>
      </c>
      <c r="P179" s="29" t="s">
        <v>658</v>
      </c>
    </row>
    <row r="180" spans="1:16" s="1" customFormat="1" ht="25.5" x14ac:dyDescent="0.2">
      <c r="A180" s="15" t="s">
        <v>288</v>
      </c>
      <c r="B180" s="22">
        <v>3200160</v>
      </c>
      <c r="C180" s="22">
        <f t="shared" si="4"/>
        <v>3136156.8</v>
      </c>
      <c r="D180" s="9" t="s">
        <v>25</v>
      </c>
      <c r="E180" s="22">
        <v>2</v>
      </c>
      <c r="F180" s="35">
        <v>17.850000000000001</v>
      </c>
      <c r="G180" s="41">
        <v>300</v>
      </c>
      <c r="H180" s="41">
        <v>307</v>
      </c>
      <c r="I180" s="41" t="s">
        <v>47</v>
      </c>
      <c r="J180" s="35">
        <v>5.43</v>
      </c>
      <c r="K180" s="41">
        <v>4630</v>
      </c>
      <c r="L180" s="9" t="s">
        <v>36</v>
      </c>
      <c r="M180" s="9" t="s">
        <v>2</v>
      </c>
      <c r="N180" s="9">
        <v>350</v>
      </c>
      <c r="O180" s="9" t="s">
        <v>36</v>
      </c>
      <c r="P180" s="29" t="s">
        <v>652</v>
      </c>
    </row>
    <row r="181" spans="1:16" s="1" customFormat="1" ht="25.5" x14ac:dyDescent="0.2">
      <c r="A181" s="15" t="s">
        <v>131</v>
      </c>
      <c r="B181" s="22">
        <v>3263880</v>
      </c>
      <c r="C181" s="22">
        <f t="shared" si="4"/>
        <v>3198602.4</v>
      </c>
      <c r="D181" s="9" t="s">
        <v>25</v>
      </c>
      <c r="E181" s="22">
        <v>2</v>
      </c>
      <c r="F181" s="35">
        <v>17.850000000000001</v>
      </c>
      <c r="G181" s="41">
        <v>300</v>
      </c>
      <c r="H181" s="41">
        <v>298</v>
      </c>
      <c r="I181" s="41" t="s">
        <v>47</v>
      </c>
      <c r="J181" s="35">
        <v>5.43</v>
      </c>
      <c r="K181" s="41">
        <v>4630</v>
      </c>
      <c r="L181" s="9" t="s">
        <v>36</v>
      </c>
      <c r="M181" s="9" t="s">
        <v>2</v>
      </c>
      <c r="N181" s="9">
        <v>350</v>
      </c>
      <c r="O181" s="9" t="s">
        <v>36</v>
      </c>
      <c r="P181" s="29" t="s">
        <v>627</v>
      </c>
    </row>
    <row r="182" spans="1:16" s="1" customFormat="1" ht="25.5" x14ac:dyDescent="0.2">
      <c r="A182" s="15" t="s">
        <v>286</v>
      </c>
      <c r="B182" s="22">
        <v>3086880</v>
      </c>
      <c r="C182" s="22">
        <f t="shared" si="4"/>
        <v>3025142.4</v>
      </c>
      <c r="D182" s="9" t="s">
        <v>25</v>
      </c>
      <c r="E182" s="22">
        <v>2</v>
      </c>
      <c r="F182" s="35">
        <v>17.850000000000001</v>
      </c>
      <c r="G182" s="41">
        <v>300</v>
      </c>
      <c r="H182" s="41">
        <v>307</v>
      </c>
      <c r="I182" s="41" t="s">
        <v>47</v>
      </c>
      <c r="J182" s="35">
        <v>5.43</v>
      </c>
      <c r="K182" s="41">
        <v>4630</v>
      </c>
      <c r="L182" s="9" t="s">
        <v>36</v>
      </c>
      <c r="M182" s="9" t="s">
        <v>2</v>
      </c>
      <c r="N182" s="9">
        <v>350</v>
      </c>
      <c r="O182" s="9" t="s">
        <v>36</v>
      </c>
      <c r="P182" s="29" t="s">
        <v>644</v>
      </c>
    </row>
    <row r="183" spans="1:16" s="1" customFormat="1" ht="25.5" x14ac:dyDescent="0.2">
      <c r="A183" s="15" t="s">
        <v>376</v>
      </c>
      <c r="B183" s="22">
        <v>2992480</v>
      </c>
      <c r="C183" s="22">
        <f t="shared" si="4"/>
        <v>2932630.4</v>
      </c>
      <c r="D183" s="9" t="s">
        <v>25</v>
      </c>
      <c r="E183" s="22">
        <v>2</v>
      </c>
      <c r="F183" s="35">
        <v>17.850000000000001</v>
      </c>
      <c r="G183" s="41">
        <v>300</v>
      </c>
      <c r="H183" s="41">
        <v>307</v>
      </c>
      <c r="I183" s="41">
        <v>154</v>
      </c>
      <c r="J183" s="35">
        <v>5.43</v>
      </c>
      <c r="K183" s="41">
        <v>4630</v>
      </c>
      <c r="L183" s="9" t="s">
        <v>36</v>
      </c>
      <c r="M183" s="9" t="s">
        <v>2</v>
      </c>
      <c r="N183" s="9">
        <v>350</v>
      </c>
      <c r="O183" s="9" t="s">
        <v>36</v>
      </c>
      <c r="P183" s="29" t="s">
        <v>659</v>
      </c>
    </row>
    <row r="184" spans="1:16" s="1" customFormat="1" ht="25.5" x14ac:dyDescent="0.2">
      <c r="A184" s="15" t="s">
        <v>377</v>
      </c>
      <c r="B184" s="22">
        <v>2903980</v>
      </c>
      <c r="C184" s="22">
        <f t="shared" si="4"/>
        <v>2845900.4</v>
      </c>
      <c r="D184" s="9" t="s">
        <v>25</v>
      </c>
      <c r="E184" s="22">
        <v>2</v>
      </c>
      <c r="F184" s="35">
        <v>17.350000000000001</v>
      </c>
      <c r="G184" s="41">
        <v>280</v>
      </c>
      <c r="H184" s="41">
        <v>280</v>
      </c>
      <c r="I184" s="41">
        <v>154</v>
      </c>
      <c r="J184" s="35">
        <v>4.9800000000000004</v>
      </c>
      <c r="K184" s="41">
        <v>4630</v>
      </c>
      <c r="L184" s="9" t="s">
        <v>36</v>
      </c>
      <c r="M184" s="9" t="s">
        <v>2</v>
      </c>
      <c r="N184" s="9">
        <v>350</v>
      </c>
      <c r="O184" s="9" t="s">
        <v>36</v>
      </c>
      <c r="P184" s="29" t="s">
        <v>660</v>
      </c>
    </row>
    <row r="185" spans="1:16" s="1" customFormat="1" ht="25.5" x14ac:dyDescent="0.2">
      <c r="A185" s="15" t="s">
        <v>289</v>
      </c>
      <c r="B185" s="22">
        <v>3019620</v>
      </c>
      <c r="C185" s="22">
        <f t="shared" si="4"/>
        <v>2959227.6</v>
      </c>
      <c r="D185" s="9" t="s">
        <v>25</v>
      </c>
      <c r="E185" s="22">
        <v>2</v>
      </c>
      <c r="F185" s="35">
        <v>17.75</v>
      </c>
      <c r="G185" s="41">
        <v>300</v>
      </c>
      <c r="H185" s="41">
        <v>307</v>
      </c>
      <c r="I185" s="41">
        <v>144</v>
      </c>
      <c r="J185" s="35">
        <v>5.43</v>
      </c>
      <c r="K185" s="41">
        <v>5780</v>
      </c>
      <c r="L185" s="9" t="s">
        <v>36</v>
      </c>
      <c r="M185" s="9" t="s">
        <v>2</v>
      </c>
      <c r="N185" s="9">
        <v>350</v>
      </c>
      <c r="O185" s="9" t="s">
        <v>36</v>
      </c>
      <c r="P185" s="29" t="s">
        <v>653</v>
      </c>
    </row>
    <row r="186" spans="1:16" s="1" customFormat="1" ht="25.5" x14ac:dyDescent="0.2">
      <c r="A186" s="15" t="s">
        <v>287</v>
      </c>
      <c r="B186" s="22">
        <v>3181280</v>
      </c>
      <c r="C186" s="22">
        <f t="shared" si="4"/>
        <v>3117654.4</v>
      </c>
      <c r="D186" s="9" t="s">
        <v>25</v>
      </c>
      <c r="E186" s="22">
        <v>2</v>
      </c>
      <c r="F186" s="35">
        <v>17.75</v>
      </c>
      <c r="G186" s="41">
        <v>300</v>
      </c>
      <c r="H186" s="41">
        <v>307</v>
      </c>
      <c r="I186" s="41" t="s">
        <v>47</v>
      </c>
      <c r="J186" s="35">
        <v>5.43</v>
      </c>
      <c r="K186" s="41">
        <v>5780</v>
      </c>
      <c r="L186" s="9" t="s">
        <v>36</v>
      </c>
      <c r="M186" s="9" t="s">
        <v>2</v>
      </c>
      <c r="N186" s="9">
        <v>210</v>
      </c>
      <c r="O186" s="9" t="s">
        <v>36</v>
      </c>
      <c r="P186" s="29" t="s">
        <v>651</v>
      </c>
    </row>
    <row r="187" spans="1:16" s="1" customFormat="1" ht="25.5" x14ac:dyDescent="0.2">
      <c r="A187" s="15" t="s">
        <v>290</v>
      </c>
      <c r="B187" s="22">
        <v>3223760</v>
      </c>
      <c r="C187" s="22">
        <f t="shared" si="4"/>
        <v>3159284.8</v>
      </c>
      <c r="D187" s="9" t="s">
        <v>25</v>
      </c>
      <c r="E187" s="22">
        <v>2</v>
      </c>
      <c r="F187" s="35">
        <v>17.75</v>
      </c>
      <c r="G187" s="41">
        <v>300</v>
      </c>
      <c r="H187" s="41">
        <v>307</v>
      </c>
      <c r="I187" s="41" t="s">
        <v>47</v>
      </c>
      <c r="J187" s="35">
        <v>5.43</v>
      </c>
      <c r="K187" s="41">
        <v>5130</v>
      </c>
      <c r="L187" s="9" t="s">
        <v>36</v>
      </c>
      <c r="M187" s="9" t="s">
        <v>2</v>
      </c>
      <c r="N187" s="9">
        <v>350</v>
      </c>
      <c r="O187" s="9" t="s">
        <v>36</v>
      </c>
      <c r="P187" s="29" t="s">
        <v>652</v>
      </c>
    </row>
    <row r="188" spans="1:16" s="1" customFormat="1" ht="25.5" x14ac:dyDescent="0.2">
      <c r="A188" s="15" t="s">
        <v>275</v>
      </c>
      <c r="B188" s="22">
        <v>2967700</v>
      </c>
      <c r="C188" s="22">
        <f t="shared" si="4"/>
        <v>2908346</v>
      </c>
      <c r="D188" s="9" t="s">
        <v>25</v>
      </c>
      <c r="E188" s="22">
        <v>2</v>
      </c>
      <c r="F188" s="35">
        <v>15.15</v>
      </c>
      <c r="G188" s="41">
        <v>300</v>
      </c>
      <c r="H188" s="41">
        <v>307</v>
      </c>
      <c r="I188" s="41" t="s">
        <v>47</v>
      </c>
      <c r="J188" s="35">
        <v>5.43</v>
      </c>
      <c r="K188" s="41">
        <v>5780</v>
      </c>
      <c r="L188" s="9" t="s">
        <v>36</v>
      </c>
      <c r="M188" s="9" t="s">
        <v>3</v>
      </c>
      <c r="N188" s="9">
        <v>210</v>
      </c>
      <c r="O188" s="9" t="s">
        <v>36</v>
      </c>
      <c r="P188" s="29" t="s">
        <v>644</v>
      </c>
    </row>
    <row r="189" spans="1:16" s="1" customFormat="1" ht="25.5" x14ac:dyDescent="0.2">
      <c r="A189" s="15" t="s">
        <v>378</v>
      </c>
      <c r="B189" s="22">
        <v>2873300</v>
      </c>
      <c r="C189" s="22">
        <f t="shared" si="4"/>
        <v>2815834</v>
      </c>
      <c r="D189" s="9" t="s">
        <v>25</v>
      </c>
      <c r="E189" s="22">
        <v>2</v>
      </c>
      <c r="F189" s="35">
        <v>15.15</v>
      </c>
      <c r="G189" s="41">
        <v>300</v>
      </c>
      <c r="H189" s="41">
        <v>307</v>
      </c>
      <c r="I189" s="41">
        <v>154</v>
      </c>
      <c r="J189" s="35">
        <v>5.43</v>
      </c>
      <c r="K189" s="41">
        <v>5780</v>
      </c>
      <c r="L189" s="9" t="s">
        <v>36</v>
      </c>
      <c r="M189" s="9" t="s">
        <v>3</v>
      </c>
      <c r="N189" s="9">
        <v>210</v>
      </c>
      <c r="O189" s="9" t="s">
        <v>36</v>
      </c>
      <c r="P189" s="29" t="s">
        <v>659</v>
      </c>
    </row>
    <row r="190" spans="1:16" s="1" customFormat="1" ht="25.5" x14ac:dyDescent="0.2">
      <c r="A190" s="15" t="s">
        <v>356</v>
      </c>
      <c r="B190" s="22">
        <v>2784800</v>
      </c>
      <c r="C190" s="22">
        <f t="shared" si="4"/>
        <v>2729104</v>
      </c>
      <c r="D190" s="9" t="s">
        <v>25</v>
      </c>
      <c r="E190" s="22">
        <v>2</v>
      </c>
      <c r="F190" s="35">
        <v>14.65</v>
      </c>
      <c r="G190" s="41">
        <v>280</v>
      </c>
      <c r="H190" s="41">
        <v>280</v>
      </c>
      <c r="I190" s="41">
        <v>154</v>
      </c>
      <c r="J190" s="35">
        <v>4.9800000000000004</v>
      </c>
      <c r="K190" s="41">
        <v>5780</v>
      </c>
      <c r="L190" s="9" t="s">
        <v>36</v>
      </c>
      <c r="M190" s="9" t="s">
        <v>3</v>
      </c>
      <c r="N190" s="9">
        <v>210</v>
      </c>
      <c r="O190" s="9" t="s">
        <v>36</v>
      </c>
      <c r="P190" s="29" t="s">
        <v>661</v>
      </c>
    </row>
    <row r="191" spans="1:16" s="1" customFormat="1" ht="51" x14ac:dyDescent="0.2">
      <c r="A191" s="15" t="s">
        <v>276</v>
      </c>
      <c r="B191" s="22">
        <v>3066820</v>
      </c>
      <c r="C191" s="22">
        <f t="shared" si="4"/>
        <v>3005483.6</v>
      </c>
      <c r="D191" s="9" t="s">
        <v>25</v>
      </c>
      <c r="E191" s="22">
        <v>2</v>
      </c>
      <c r="F191" s="35">
        <v>15.15</v>
      </c>
      <c r="G191" s="41">
        <v>300</v>
      </c>
      <c r="H191" s="41">
        <v>307</v>
      </c>
      <c r="I191" s="41" t="s">
        <v>47</v>
      </c>
      <c r="J191" s="35">
        <v>6.53</v>
      </c>
      <c r="K191" s="41">
        <v>5530</v>
      </c>
      <c r="L191" s="9">
        <v>1</v>
      </c>
      <c r="M191" s="9" t="s">
        <v>3</v>
      </c>
      <c r="N191" s="9">
        <v>350</v>
      </c>
      <c r="O191" s="9" t="s">
        <v>39</v>
      </c>
      <c r="P191" s="29" t="s">
        <v>645</v>
      </c>
    </row>
    <row r="192" spans="1:16" s="1" customFormat="1" ht="38.25" x14ac:dyDescent="0.2">
      <c r="A192" s="15" t="s">
        <v>379</v>
      </c>
      <c r="B192" s="22">
        <v>2972420</v>
      </c>
      <c r="C192" s="22">
        <f t="shared" si="4"/>
        <v>2912971.6</v>
      </c>
      <c r="D192" s="9" t="s">
        <v>25</v>
      </c>
      <c r="E192" s="22">
        <v>2</v>
      </c>
      <c r="F192" s="35">
        <v>15.15</v>
      </c>
      <c r="G192" s="41">
        <v>300</v>
      </c>
      <c r="H192" s="41">
        <v>307</v>
      </c>
      <c r="I192" s="41">
        <v>154</v>
      </c>
      <c r="J192" s="35">
        <v>6.53</v>
      </c>
      <c r="K192" s="41">
        <v>5530</v>
      </c>
      <c r="L192" s="9">
        <v>1</v>
      </c>
      <c r="M192" s="9" t="s">
        <v>3</v>
      </c>
      <c r="N192" s="9">
        <v>350</v>
      </c>
      <c r="O192" s="9" t="s">
        <v>39</v>
      </c>
      <c r="P192" s="29" t="s">
        <v>662</v>
      </c>
    </row>
    <row r="193" spans="1:16" s="1" customFormat="1" ht="51" x14ac:dyDescent="0.2">
      <c r="A193" s="15" t="s">
        <v>293</v>
      </c>
      <c r="B193" s="22">
        <v>3177740</v>
      </c>
      <c r="C193" s="22">
        <f t="shared" si="4"/>
        <v>3114185.1999999997</v>
      </c>
      <c r="D193" s="9" t="s">
        <v>25</v>
      </c>
      <c r="E193" s="22">
        <v>2</v>
      </c>
      <c r="F193" s="35">
        <v>17.75</v>
      </c>
      <c r="G193" s="41">
        <v>300</v>
      </c>
      <c r="H193" s="41">
        <v>307</v>
      </c>
      <c r="I193" s="41" t="s">
        <v>47</v>
      </c>
      <c r="J193" s="35">
        <v>6.53</v>
      </c>
      <c r="K193" s="41">
        <v>5530</v>
      </c>
      <c r="L193" s="9" t="s">
        <v>36</v>
      </c>
      <c r="M193" s="9" t="s">
        <v>2</v>
      </c>
      <c r="N193" s="9">
        <v>350</v>
      </c>
      <c r="O193" s="9" t="s">
        <v>39</v>
      </c>
      <c r="P193" s="29" t="s">
        <v>656</v>
      </c>
    </row>
    <row r="194" spans="1:16" s="1" customFormat="1" ht="38.25" x14ac:dyDescent="0.2">
      <c r="A194" s="15" t="s">
        <v>381</v>
      </c>
      <c r="B194" s="22">
        <v>3083340</v>
      </c>
      <c r="C194" s="22">
        <f t="shared" si="4"/>
        <v>3021673.1999999997</v>
      </c>
      <c r="D194" s="9" t="s">
        <v>25</v>
      </c>
      <c r="E194" s="22">
        <v>2</v>
      </c>
      <c r="F194" s="35">
        <v>17.75</v>
      </c>
      <c r="G194" s="41">
        <v>300</v>
      </c>
      <c r="H194" s="41">
        <v>307</v>
      </c>
      <c r="I194" s="41">
        <v>154</v>
      </c>
      <c r="J194" s="35">
        <v>6.53</v>
      </c>
      <c r="K194" s="41">
        <v>5530</v>
      </c>
      <c r="L194" s="9" t="s">
        <v>36</v>
      </c>
      <c r="M194" s="9" t="s">
        <v>2</v>
      </c>
      <c r="N194" s="9">
        <v>350</v>
      </c>
      <c r="O194" s="9" t="s">
        <v>39</v>
      </c>
      <c r="P194" s="29" t="s">
        <v>663</v>
      </c>
    </row>
    <row r="195" spans="1:16" s="1" customFormat="1" ht="25.5" x14ac:dyDescent="0.2">
      <c r="A195" s="15" t="s">
        <v>125</v>
      </c>
      <c r="B195" s="22">
        <v>3190720</v>
      </c>
      <c r="C195" s="22">
        <f t="shared" si="4"/>
        <v>3126905.6</v>
      </c>
      <c r="D195" s="9" t="s">
        <v>25</v>
      </c>
      <c r="E195" s="22">
        <v>2</v>
      </c>
      <c r="F195" s="35">
        <v>15.15</v>
      </c>
      <c r="G195" s="41">
        <v>300</v>
      </c>
      <c r="H195" s="41">
        <v>298</v>
      </c>
      <c r="I195" s="41" t="s">
        <v>47</v>
      </c>
      <c r="J195" s="35">
        <v>5.43</v>
      </c>
      <c r="K195" s="41">
        <v>5780</v>
      </c>
      <c r="L195" s="9" t="s">
        <v>36</v>
      </c>
      <c r="M195" s="9" t="s">
        <v>3</v>
      </c>
      <c r="N195" s="9">
        <v>210</v>
      </c>
      <c r="O195" s="9" t="s">
        <v>36</v>
      </c>
      <c r="P195" s="29" t="s">
        <v>630</v>
      </c>
    </row>
    <row r="196" spans="1:16" s="1" customFormat="1" ht="25.5" x14ac:dyDescent="0.2">
      <c r="A196" s="15" t="s">
        <v>279</v>
      </c>
      <c r="B196" s="22">
        <v>3013720</v>
      </c>
      <c r="C196" s="22">
        <f t="shared" si="4"/>
        <v>2953445.6</v>
      </c>
      <c r="D196" s="9" t="s">
        <v>25</v>
      </c>
      <c r="E196" s="22">
        <v>2</v>
      </c>
      <c r="F196" s="35">
        <v>15.15</v>
      </c>
      <c r="G196" s="41">
        <v>300</v>
      </c>
      <c r="H196" s="41">
        <v>307</v>
      </c>
      <c r="I196" s="41" t="s">
        <v>47</v>
      </c>
      <c r="J196" s="35">
        <v>5.43</v>
      </c>
      <c r="K196" s="41">
        <v>5780</v>
      </c>
      <c r="L196" s="9" t="s">
        <v>36</v>
      </c>
      <c r="M196" s="9" t="s">
        <v>3</v>
      </c>
      <c r="N196" s="9">
        <v>210</v>
      </c>
      <c r="O196" s="9" t="s">
        <v>36</v>
      </c>
      <c r="P196" s="29" t="s">
        <v>646</v>
      </c>
    </row>
    <row r="197" spans="1:16" s="1" customFormat="1" ht="25.5" x14ac:dyDescent="0.2">
      <c r="A197" s="15" t="s">
        <v>380</v>
      </c>
      <c r="B197" s="22">
        <v>2896900</v>
      </c>
      <c r="C197" s="22">
        <f t="shared" si="4"/>
        <v>2838962</v>
      </c>
      <c r="D197" s="9" t="s">
        <v>25</v>
      </c>
      <c r="E197" s="22">
        <v>2</v>
      </c>
      <c r="F197" s="35">
        <v>15.15</v>
      </c>
      <c r="G197" s="41">
        <v>300</v>
      </c>
      <c r="H197" s="41">
        <v>307</v>
      </c>
      <c r="I197" s="41">
        <v>154</v>
      </c>
      <c r="J197" s="35">
        <v>5.43</v>
      </c>
      <c r="K197" s="41">
        <v>5780</v>
      </c>
      <c r="L197" s="9" t="s">
        <v>36</v>
      </c>
      <c r="M197" s="9" t="s">
        <v>3</v>
      </c>
      <c r="N197" s="9">
        <v>210</v>
      </c>
      <c r="O197" s="9" t="s">
        <v>36</v>
      </c>
      <c r="P197" s="29" t="s">
        <v>664</v>
      </c>
    </row>
    <row r="198" spans="1:16" s="1" customFormat="1" ht="25.5" x14ac:dyDescent="0.2">
      <c r="A198" s="15" t="s">
        <v>170</v>
      </c>
      <c r="B198" s="22">
        <v>3306360</v>
      </c>
      <c r="C198" s="22">
        <f t="shared" si="4"/>
        <v>3240232.8</v>
      </c>
      <c r="D198" s="9" t="s">
        <v>25</v>
      </c>
      <c r="E198" s="22">
        <v>2</v>
      </c>
      <c r="F198" s="35">
        <v>17.75</v>
      </c>
      <c r="G198" s="41">
        <v>300</v>
      </c>
      <c r="H198" s="41">
        <v>298</v>
      </c>
      <c r="I198" s="41" t="s">
        <v>47</v>
      </c>
      <c r="J198" s="35">
        <v>5.43</v>
      </c>
      <c r="K198" s="41">
        <v>5780</v>
      </c>
      <c r="L198" s="9" t="s">
        <v>36</v>
      </c>
      <c r="M198" s="9" t="s">
        <v>2</v>
      </c>
      <c r="N198" s="9">
        <v>210</v>
      </c>
      <c r="O198" s="9" t="s">
        <v>36</v>
      </c>
      <c r="P198" s="29" t="s">
        <v>638</v>
      </c>
    </row>
    <row r="199" spans="1:16" s="1" customFormat="1" ht="25.5" x14ac:dyDescent="0.2">
      <c r="A199" s="15" t="s">
        <v>291</v>
      </c>
      <c r="B199" s="22">
        <v>3129360</v>
      </c>
      <c r="C199" s="22">
        <f t="shared" si="4"/>
        <v>3066772.8</v>
      </c>
      <c r="D199" s="9" t="s">
        <v>25</v>
      </c>
      <c r="E199" s="22">
        <v>2</v>
      </c>
      <c r="F199" s="35">
        <v>17.75</v>
      </c>
      <c r="G199" s="41">
        <v>300</v>
      </c>
      <c r="H199" s="41">
        <v>307</v>
      </c>
      <c r="I199" s="41" t="s">
        <v>47</v>
      </c>
      <c r="J199" s="35">
        <v>5.43</v>
      </c>
      <c r="K199" s="41">
        <v>5780</v>
      </c>
      <c r="L199" s="9" t="s">
        <v>36</v>
      </c>
      <c r="M199" s="9" t="s">
        <v>2</v>
      </c>
      <c r="N199" s="9">
        <v>210</v>
      </c>
      <c r="O199" s="9" t="s">
        <v>36</v>
      </c>
      <c r="P199" s="29" t="s">
        <v>654</v>
      </c>
    </row>
    <row r="200" spans="1:16" s="1" customFormat="1" ht="25.5" x14ac:dyDescent="0.2">
      <c r="A200" s="15" t="s">
        <v>382</v>
      </c>
      <c r="B200" s="22">
        <v>3012540</v>
      </c>
      <c r="C200" s="22">
        <f t="shared" si="4"/>
        <v>2952289.1999999997</v>
      </c>
      <c r="D200" s="9" t="s">
        <v>25</v>
      </c>
      <c r="E200" s="22">
        <v>2</v>
      </c>
      <c r="F200" s="35">
        <v>17.75</v>
      </c>
      <c r="G200" s="41">
        <v>300</v>
      </c>
      <c r="H200" s="41">
        <v>307</v>
      </c>
      <c r="I200" s="41">
        <v>154</v>
      </c>
      <c r="J200" s="35">
        <v>5.43</v>
      </c>
      <c r="K200" s="41">
        <v>5780</v>
      </c>
      <c r="L200" s="9" t="s">
        <v>36</v>
      </c>
      <c r="M200" s="9" t="s">
        <v>2</v>
      </c>
      <c r="N200" s="9">
        <v>210</v>
      </c>
      <c r="O200" s="9" t="s">
        <v>36</v>
      </c>
      <c r="P200" s="29" t="s">
        <v>664</v>
      </c>
    </row>
    <row r="201" spans="1:16" s="1" customFormat="1" ht="25.5" x14ac:dyDescent="0.2">
      <c r="A201" s="15" t="s">
        <v>292</v>
      </c>
      <c r="B201" s="22">
        <v>3229660</v>
      </c>
      <c r="C201" s="22">
        <f t="shared" si="4"/>
        <v>3165066.8</v>
      </c>
      <c r="D201" s="9" t="s">
        <v>25</v>
      </c>
      <c r="E201" s="22">
        <v>2</v>
      </c>
      <c r="F201" s="35">
        <v>17.75</v>
      </c>
      <c r="G201" s="41">
        <v>300</v>
      </c>
      <c r="H201" s="41">
        <v>307</v>
      </c>
      <c r="I201" s="41" t="s">
        <v>47</v>
      </c>
      <c r="J201" s="35">
        <v>5.43</v>
      </c>
      <c r="K201" s="41">
        <v>5780</v>
      </c>
      <c r="L201" s="9" t="s">
        <v>36</v>
      </c>
      <c r="M201" s="9" t="s">
        <v>2</v>
      </c>
      <c r="N201" s="9">
        <v>350</v>
      </c>
      <c r="O201" s="9" t="s">
        <v>36</v>
      </c>
      <c r="P201" s="29" t="s">
        <v>655</v>
      </c>
    </row>
    <row r="202" spans="1:16" s="1" customFormat="1" ht="25.5" x14ac:dyDescent="0.2">
      <c r="A202" s="15" t="s">
        <v>282</v>
      </c>
      <c r="B202" s="22">
        <v>3150600</v>
      </c>
      <c r="C202" s="22">
        <f t="shared" si="4"/>
        <v>3087588</v>
      </c>
      <c r="D202" s="9" t="s">
        <v>25</v>
      </c>
      <c r="E202" s="22">
        <v>2</v>
      </c>
      <c r="F202" s="35">
        <v>17.75</v>
      </c>
      <c r="G202" s="41">
        <v>300</v>
      </c>
      <c r="H202" s="41">
        <v>307</v>
      </c>
      <c r="I202" s="41" t="s">
        <v>47</v>
      </c>
      <c r="J202" s="35">
        <v>5.94</v>
      </c>
      <c r="K202" s="41">
        <v>5780</v>
      </c>
      <c r="L202" s="9" t="s">
        <v>36</v>
      </c>
      <c r="M202" s="9" t="s">
        <v>2</v>
      </c>
      <c r="N202" s="9">
        <v>350</v>
      </c>
      <c r="O202" s="9" t="s">
        <v>39</v>
      </c>
      <c r="P202" s="29" t="s">
        <v>648</v>
      </c>
    </row>
    <row r="203" spans="1:16" s="1" customFormat="1" ht="25.5" x14ac:dyDescent="0.2">
      <c r="A203" s="15" t="s">
        <v>383</v>
      </c>
      <c r="B203" s="22">
        <v>3056200</v>
      </c>
      <c r="C203" s="22">
        <f t="shared" si="4"/>
        <v>2995076</v>
      </c>
      <c r="D203" s="9" t="s">
        <v>25</v>
      </c>
      <c r="E203" s="22">
        <v>2</v>
      </c>
      <c r="F203" s="35">
        <v>17.75</v>
      </c>
      <c r="G203" s="41">
        <v>300</v>
      </c>
      <c r="H203" s="41">
        <v>307</v>
      </c>
      <c r="I203" s="41">
        <v>154</v>
      </c>
      <c r="J203" s="35">
        <v>5.43</v>
      </c>
      <c r="K203" s="41">
        <v>5780</v>
      </c>
      <c r="L203" s="9" t="s">
        <v>36</v>
      </c>
      <c r="M203" s="9" t="s">
        <v>2</v>
      </c>
      <c r="N203" s="9">
        <v>350</v>
      </c>
      <c r="O203" s="9" t="s">
        <v>39</v>
      </c>
      <c r="P203" s="29" t="s">
        <v>665</v>
      </c>
    </row>
    <row r="204" spans="1:16" s="1" customFormat="1" ht="38.25" x14ac:dyDescent="0.2">
      <c r="A204" s="15" t="s">
        <v>274</v>
      </c>
      <c r="B204" s="22">
        <v>3050300</v>
      </c>
      <c r="C204" s="22">
        <f t="shared" si="4"/>
        <v>2989294</v>
      </c>
      <c r="D204" s="9" t="s">
        <v>25</v>
      </c>
      <c r="E204" s="22">
        <v>2</v>
      </c>
      <c r="F204" s="35">
        <v>15.15</v>
      </c>
      <c r="G204" s="41">
        <v>300</v>
      </c>
      <c r="H204" s="41">
        <v>307</v>
      </c>
      <c r="I204" s="41" t="s">
        <v>47</v>
      </c>
      <c r="J204" s="35">
        <v>5.94</v>
      </c>
      <c r="K204" s="41">
        <v>5780</v>
      </c>
      <c r="L204" s="9" t="s">
        <v>36</v>
      </c>
      <c r="M204" s="9" t="s">
        <v>3</v>
      </c>
      <c r="N204" s="9">
        <v>350</v>
      </c>
      <c r="O204" s="9" t="s">
        <v>39</v>
      </c>
      <c r="P204" s="29" t="s">
        <v>643</v>
      </c>
    </row>
    <row r="205" spans="1:16" s="1" customFormat="1" ht="38.25" x14ac:dyDescent="0.2">
      <c r="A205" s="15" t="s">
        <v>384</v>
      </c>
      <c r="B205" s="22">
        <v>2955900</v>
      </c>
      <c r="C205" s="22">
        <f t="shared" si="4"/>
        <v>2896782</v>
      </c>
      <c r="D205" s="9" t="s">
        <v>25</v>
      </c>
      <c r="E205" s="22">
        <v>2</v>
      </c>
      <c r="F205" s="35">
        <v>15.15</v>
      </c>
      <c r="G205" s="41">
        <v>300</v>
      </c>
      <c r="H205" s="41">
        <v>307</v>
      </c>
      <c r="I205" s="41">
        <v>154</v>
      </c>
      <c r="J205" s="35">
        <v>5.43</v>
      </c>
      <c r="K205" s="41">
        <v>5780</v>
      </c>
      <c r="L205" s="9" t="s">
        <v>36</v>
      </c>
      <c r="M205" s="9" t="s">
        <v>3</v>
      </c>
      <c r="N205" s="9">
        <v>350</v>
      </c>
      <c r="O205" s="9" t="s">
        <v>39</v>
      </c>
      <c r="P205" s="29" t="s">
        <v>666</v>
      </c>
    </row>
    <row r="206" spans="1:16" s="1" customFormat="1" ht="51" x14ac:dyDescent="0.2">
      <c r="A206" s="15" t="s">
        <v>132</v>
      </c>
      <c r="B206" s="22">
        <v>3582480</v>
      </c>
      <c r="C206" s="22">
        <f t="shared" si="4"/>
        <v>3510830.4</v>
      </c>
      <c r="D206" s="9" t="s">
        <v>25</v>
      </c>
      <c r="E206" s="22">
        <v>2</v>
      </c>
      <c r="F206" s="35">
        <v>16</v>
      </c>
      <c r="G206" s="41">
        <v>300</v>
      </c>
      <c r="H206" s="41">
        <v>298</v>
      </c>
      <c r="I206" s="41" t="s">
        <v>47</v>
      </c>
      <c r="J206" s="35">
        <v>5.94</v>
      </c>
      <c r="K206" s="41">
        <v>7560</v>
      </c>
      <c r="L206" s="9">
        <v>1</v>
      </c>
      <c r="M206" s="9" t="s">
        <v>2</v>
      </c>
      <c r="N206" s="9">
        <v>500</v>
      </c>
      <c r="O206" s="9" t="s">
        <v>39</v>
      </c>
      <c r="P206" s="29" t="s">
        <v>670</v>
      </c>
    </row>
    <row r="207" spans="1:16" s="1" customFormat="1" ht="38.25" x14ac:dyDescent="0.2">
      <c r="A207" s="15" t="s">
        <v>355</v>
      </c>
      <c r="B207" s="22">
        <v>3311080</v>
      </c>
      <c r="C207" s="22">
        <f t="shared" si="4"/>
        <v>3244858.4</v>
      </c>
      <c r="D207" s="9" t="s">
        <v>25</v>
      </c>
      <c r="E207" s="22">
        <v>2</v>
      </c>
      <c r="F207" s="35">
        <v>16</v>
      </c>
      <c r="G207" s="41">
        <v>300</v>
      </c>
      <c r="H207" s="41">
        <v>307</v>
      </c>
      <c r="I207" s="41">
        <v>154</v>
      </c>
      <c r="J207" s="35">
        <v>5.43</v>
      </c>
      <c r="K207" s="41">
        <v>7560</v>
      </c>
      <c r="L207" s="9">
        <v>1</v>
      </c>
      <c r="M207" s="9" t="s">
        <v>2</v>
      </c>
      <c r="N207" s="9">
        <v>500</v>
      </c>
      <c r="O207" s="9" t="s">
        <v>39</v>
      </c>
      <c r="P207" s="29" t="s">
        <v>672</v>
      </c>
    </row>
    <row r="208" spans="1:16" s="1" customFormat="1" ht="51" x14ac:dyDescent="0.2">
      <c r="A208" s="15" t="s">
        <v>393</v>
      </c>
      <c r="B208" s="22">
        <v>3401940</v>
      </c>
      <c r="C208" s="22">
        <f t="shared" si="4"/>
        <v>3333901.1999999997</v>
      </c>
      <c r="D208" s="9" t="s">
        <v>25</v>
      </c>
      <c r="E208" s="22">
        <v>2</v>
      </c>
      <c r="F208" s="35">
        <v>16.12</v>
      </c>
      <c r="G208" s="41">
        <v>300</v>
      </c>
      <c r="H208" s="41">
        <v>307</v>
      </c>
      <c r="I208" s="41">
        <v>154</v>
      </c>
      <c r="J208" s="35">
        <v>5.43</v>
      </c>
      <c r="K208" s="41">
        <v>7560</v>
      </c>
      <c r="L208" s="9">
        <v>1</v>
      </c>
      <c r="M208" s="9" t="s">
        <v>2</v>
      </c>
      <c r="N208" s="9">
        <v>500</v>
      </c>
      <c r="O208" s="9" t="s">
        <v>39</v>
      </c>
      <c r="P208" s="29" t="s">
        <v>673</v>
      </c>
    </row>
    <row r="209" spans="1:16" s="1" customFormat="1" ht="25.5" x14ac:dyDescent="0.2">
      <c r="A209" s="10" t="s">
        <v>136</v>
      </c>
      <c r="B209" s="22">
        <v>3897540</v>
      </c>
      <c r="C209" s="22">
        <f t="shared" si="4"/>
        <v>3819589.1999999997</v>
      </c>
      <c r="D209" s="19" t="s">
        <v>25</v>
      </c>
      <c r="E209" s="30">
        <v>2</v>
      </c>
      <c r="F209" s="33">
        <v>24.12</v>
      </c>
      <c r="G209" s="51">
        <v>300</v>
      </c>
      <c r="H209" s="51">
        <v>298</v>
      </c>
      <c r="I209" s="51" t="s">
        <v>47</v>
      </c>
      <c r="J209" s="33">
        <v>6.33</v>
      </c>
      <c r="K209" s="51">
        <v>5660</v>
      </c>
      <c r="L209" s="19" t="s">
        <v>36</v>
      </c>
      <c r="M209" s="19" t="s">
        <v>42</v>
      </c>
      <c r="N209" s="19">
        <v>350</v>
      </c>
      <c r="O209" s="19" t="s">
        <v>36</v>
      </c>
      <c r="P209" s="59" t="s">
        <v>491</v>
      </c>
    </row>
    <row r="210" spans="1:16" s="1" customFormat="1" ht="25.5" x14ac:dyDescent="0.2">
      <c r="A210" s="10" t="s">
        <v>364</v>
      </c>
      <c r="B210" s="22">
        <v>3720540</v>
      </c>
      <c r="C210" s="22">
        <f t="shared" si="4"/>
        <v>3646129.1999999997</v>
      </c>
      <c r="D210" s="19" t="s">
        <v>25</v>
      </c>
      <c r="E210" s="30">
        <v>2</v>
      </c>
      <c r="F210" s="33">
        <v>24.12</v>
      </c>
      <c r="G210" s="33">
        <v>300</v>
      </c>
      <c r="H210" s="33">
        <v>307</v>
      </c>
      <c r="I210" s="51" t="s">
        <v>47</v>
      </c>
      <c r="J210" s="33">
        <v>6.33</v>
      </c>
      <c r="K210" s="51">
        <v>5660</v>
      </c>
      <c r="L210" s="33" t="s">
        <v>36</v>
      </c>
      <c r="M210" s="33" t="s">
        <v>42</v>
      </c>
      <c r="N210" s="33">
        <v>350</v>
      </c>
      <c r="O210" s="33" t="s">
        <v>36</v>
      </c>
      <c r="P210" s="59" t="s">
        <v>496</v>
      </c>
    </row>
    <row r="211" spans="1:16" s="1" customFormat="1" ht="38.25" x14ac:dyDescent="0.2">
      <c r="A211" s="10" t="s">
        <v>319</v>
      </c>
      <c r="B211" s="22">
        <v>3820840</v>
      </c>
      <c r="C211" s="22">
        <f t="shared" si="4"/>
        <v>3744423.1999999997</v>
      </c>
      <c r="D211" s="19" t="s">
        <v>25</v>
      </c>
      <c r="E211" s="30">
        <v>2</v>
      </c>
      <c r="F211" s="33">
        <v>23.1</v>
      </c>
      <c r="G211" s="51">
        <v>400</v>
      </c>
      <c r="H211" s="51">
        <v>400</v>
      </c>
      <c r="I211" s="51" t="s">
        <v>40</v>
      </c>
      <c r="J211" s="33">
        <v>5.1100000000000003</v>
      </c>
      <c r="K211" s="51">
        <v>7760</v>
      </c>
      <c r="L211" s="19" t="s">
        <v>36</v>
      </c>
      <c r="M211" s="19" t="s">
        <v>42</v>
      </c>
      <c r="N211" s="19">
        <v>350</v>
      </c>
      <c r="O211" s="19" t="s">
        <v>36</v>
      </c>
      <c r="P211" s="59" t="s">
        <v>497</v>
      </c>
    </row>
    <row r="212" spans="1:16" s="1" customFormat="1" ht="51" x14ac:dyDescent="0.2">
      <c r="A212" s="10" t="s">
        <v>320</v>
      </c>
      <c r="B212" s="22">
        <v>3832640</v>
      </c>
      <c r="C212" s="22">
        <f t="shared" si="4"/>
        <v>3755987.1999999997</v>
      </c>
      <c r="D212" s="19" t="s">
        <v>25</v>
      </c>
      <c r="E212" s="30">
        <v>2</v>
      </c>
      <c r="F212" s="33">
        <v>23.1</v>
      </c>
      <c r="G212" s="51">
        <v>400</v>
      </c>
      <c r="H212" s="51">
        <v>400</v>
      </c>
      <c r="I212" s="51" t="s">
        <v>40</v>
      </c>
      <c r="J212" s="33">
        <v>5.1100000000000003</v>
      </c>
      <c r="K212" s="51">
        <v>7230</v>
      </c>
      <c r="L212" s="19" t="s">
        <v>36</v>
      </c>
      <c r="M212" s="19" t="s">
        <v>42</v>
      </c>
      <c r="N212" s="19">
        <v>350</v>
      </c>
      <c r="O212" s="19" t="s">
        <v>36</v>
      </c>
      <c r="P212" s="59" t="s">
        <v>498</v>
      </c>
    </row>
    <row r="213" spans="1:16" s="1" customFormat="1" ht="51" x14ac:dyDescent="0.2">
      <c r="A213" s="10" t="s">
        <v>145</v>
      </c>
      <c r="B213" s="22">
        <v>4035600</v>
      </c>
      <c r="C213" s="22">
        <f t="shared" si="4"/>
        <v>3954888</v>
      </c>
      <c r="D213" s="19" t="s">
        <v>25</v>
      </c>
      <c r="E213" s="30">
        <v>2</v>
      </c>
      <c r="F213" s="33">
        <v>23.1</v>
      </c>
      <c r="G213" s="51">
        <v>400</v>
      </c>
      <c r="H213" s="51">
        <v>400</v>
      </c>
      <c r="I213" s="51" t="s">
        <v>40</v>
      </c>
      <c r="J213" s="33">
        <v>5.1100000000000003</v>
      </c>
      <c r="K213" s="51">
        <v>7760</v>
      </c>
      <c r="L213" s="19" t="s">
        <v>36</v>
      </c>
      <c r="M213" s="19" t="s">
        <v>42</v>
      </c>
      <c r="N213" s="19">
        <v>350</v>
      </c>
      <c r="O213" s="19" t="s">
        <v>39</v>
      </c>
      <c r="P213" s="59" t="s">
        <v>492</v>
      </c>
    </row>
    <row r="214" spans="1:16" s="1" customFormat="1" ht="38.25" x14ac:dyDescent="0.2">
      <c r="A214" s="10" t="s">
        <v>321</v>
      </c>
      <c r="B214" s="22">
        <v>3858600</v>
      </c>
      <c r="C214" s="22">
        <f t="shared" si="4"/>
        <v>3781428</v>
      </c>
      <c r="D214" s="19" t="s">
        <v>25</v>
      </c>
      <c r="E214" s="30">
        <v>2</v>
      </c>
      <c r="F214" s="33">
        <v>23.1</v>
      </c>
      <c r="G214" s="51">
        <v>400</v>
      </c>
      <c r="H214" s="51">
        <v>400</v>
      </c>
      <c r="I214" s="51" t="s">
        <v>40</v>
      </c>
      <c r="J214" s="33">
        <v>5.1100000000000003</v>
      </c>
      <c r="K214" s="51">
        <v>7760</v>
      </c>
      <c r="L214" s="19" t="s">
        <v>36</v>
      </c>
      <c r="M214" s="19" t="s">
        <v>42</v>
      </c>
      <c r="N214" s="19">
        <v>350</v>
      </c>
      <c r="O214" s="19" t="s">
        <v>39</v>
      </c>
      <c r="P214" s="59" t="s">
        <v>497</v>
      </c>
    </row>
    <row r="215" spans="1:16" s="1" customFormat="1" ht="51" x14ac:dyDescent="0.2">
      <c r="A215" s="10" t="s">
        <v>322</v>
      </c>
      <c r="B215" s="22">
        <v>3870400</v>
      </c>
      <c r="C215" s="22">
        <f t="shared" si="4"/>
        <v>3792992</v>
      </c>
      <c r="D215" s="19" t="s">
        <v>25</v>
      </c>
      <c r="E215" s="30">
        <v>2</v>
      </c>
      <c r="F215" s="33">
        <v>23.1</v>
      </c>
      <c r="G215" s="51">
        <v>400</v>
      </c>
      <c r="H215" s="51">
        <v>400</v>
      </c>
      <c r="I215" s="51" t="s">
        <v>40</v>
      </c>
      <c r="J215" s="33">
        <v>5.1100000000000003</v>
      </c>
      <c r="K215" s="51">
        <v>7230</v>
      </c>
      <c r="L215" s="19" t="s">
        <v>36</v>
      </c>
      <c r="M215" s="19" t="s">
        <v>42</v>
      </c>
      <c r="N215" s="19">
        <v>350</v>
      </c>
      <c r="O215" s="19" t="s">
        <v>39</v>
      </c>
      <c r="P215" s="59" t="s">
        <v>498</v>
      </c>
    </row>
    <row r="216" spans="1:16" s="1" customFormat="1" ht="25.5" x14ac:dyDescent="0.2">
      <c r="A216" s="10" t="s">
        <v>137</v>
      </c>
      <c r="B216" s="22">
        <v>4430900</v>
      </c>
      <c r="C216" s="22">
        <f t="shared" si="4"/>
        <v>4342282</v>
      </c>
      <c r="D216" s="19" t="s">
        <v>27</v>
      </c>
      <c r="E216" s="30">
        <v>2</v>
      </c>
      <c r="F216" s="33">
        <v>30</v>
      </c>
      <c r="G216" s="51">
        <v>400</v>
      </c>
      <c r="H216" s="51">
        <v>390</v>
      </c>
      <c r="I216" s="51" t="s">
        <v>40</v>
      </c>
      <c r="J216" s="33">
        <v>5.1100000000000003</v>
      </c>
      <c r="K216" s="51">
        <v>6000</v>
      </c>
      <c r="L216" s="19" t="s">
        <v>36</v>
      </c>
      <c r="M216" s="19" t="s">
        <v>42</v>
      </c>
      <c r="N216" s="19">
        <v>210</v>
      </c>
      <c r="O216" s="19" t="s">
        <v>36</v>
      </c>
      <c r="P216" s="59" t="s">
        <v>502</v>
      </c>
    </row>
    <row r="217" spans="1:16" s="1" customFormat="1" ht="63.75" x14ac:dyDescent="0.2">
      <c r="A217" s="10" t="s">
        <v>462</v>
      </c>
      <c r="B217" s="22">
        <v>4728260</v>
      </c>
      <c r="C217" s="22">
        <f t="shared" si="4"/>
        <v>4633694.8</v>
      </c>
      <c r="D217" s="19" t="s">
        <v>25</v>
      </c>
      <c r="E217" s="30">
        <v>2</v>
      </c>
      <c r="F217" s="33">
        <v>16.8</v>
      </c>
      <c r="G217" s="51">
        <v>401</v>
      </c>
      <c r="H217" s="51">
        <v>401</v>
      </c>
      <c r="I217" s="51" t="s">
        <v>40</v>
      </c>
      <c r="J217" s="33">
        <v>3.73</v>
      </c>
      <c r="K217" s="51">
        <v>7500</v>
      </c>
      <c r="L217" s="19">
        <v>1</v>
      </c>
      <c r="M217" s="19" t="s">
        <v>42</v>
      </c>
      <c r="N217" s="19">
        <v>400</v>
      </c>
      <c r="O217" s="19" t="s">
        <v>39</v>
      </c>
      <c r="P217" s="59" t="s">
        <v>463</v>
      </c>
    </row>
    <row r="218" spans="1:16" s="1" customFormat="1" ht="51" x14ac:dyDescent="0.2">
      <c r="A218" s="11" t="s">
        <v>68</v>
      </c>
      <c r="B218" s="22">
        <v>4963080</v>
      </c>
      <c r="C218" s="22">
        <f t="shared" si="4"/>
        <v>4863818.4000000004</v>
      </c>
      <c r="D218" s="19" t="s">
        <v>23</v>
      </c>
      <c r="E218" s="30">
        <v>2</v>
      </c>
      <c r="F218" s="33">
        <v>19.02</v>
      </c>
      <c r="G218" s="51">
        <v>400</v>
      </c>
      <c r="H218" s="51">
        <v>400</v>
      </c>
      <c r="I218" s="51" t="s">
        <v>40</v>
      </c>
      <c r="J218" s="33">
        <v>6.88</v>
      </c>
      <c r="K218" s="51">
        <v>5810</v>
      </c>
      <c r="L218" s="19">
        <v>1</v>
      </c>
      <c r="M218" s="19" t="s">
        <v>0</v>
      </c>
      <c r="N218" s="19">
        <v>550</v>
      </c>
      <c r="O218" s="19" t="s">
        <v>39</v>
      </c>
      <c r="P218" s="59" t="s">
        <v>512</v>
      </c>
    </row>
    <row r="219" spans="1:16" s="2" customFormat="1" ht="25.5" x14ac:dyDescent="0.2">
      <c r="A219" s="11" t="s">
        <v>63</v>
      </c>
      <c r="B219" s="22">
        <v>3522300</v>
      </c>
      <c r="C219" s="22">
        <f t="shared" si="4"/>
        <v>3451854</v>
      </c>
      <c r="D219" s="78" t="s">
        <v>27</v>
      </c>
      <c r="E219" s="30">
        <v>2</v>
      </c>
      <c r="F219" s="35">
        <v>22</v>
      </c>
      <c r="G219" s="41">
        <v>300</v>
      </c>
      <c r="H219" s="41">
        <v>298</v>
      </c>
      <c r="I219" s="41" t="s">
        <v>47</v>
      </c>
      <c r="J219" s="35">
        <v>7.22</v>
      </c>
      <c r="K219" s="41">
        <v>5745</v>
      </c>
      <c r="L219" s="9" t="s">
        <v>36</v>
      </c>
      <c r="M219" s="9" t="s">
        <v>2</v>
      </c>
      <c r="N219" s="9">
        <v>210</v>
      </c>
      <c r="O219" s="9" t="s">
        <v>36</v>
      </c>
      <c r="P219" s="29" t="s">
        <v>675</v>
      </c>
    </row>
    <row r="220" spans="1:16" s="2" customFormat="1" ht="25.5" x14ac:dyDescent="0.2">
      <c r="A220" s="11" t="s">
        <v>394</v>
      </c>
      <c r="B220" s="22">
        <v>3345300</v>
      </c>
      <c r="C220" s="22">
        <f t="shared" si="4"/>
        <v>3278394</v>
      </c>
      <c r="D220" s="78" t="s">
        <v>27</v>
      </c>
      <c r="E220" s="79">
        <v>2</v>
      </c>
      <c r="F220" s="35">
        <v>22</v>
      </c>
      <c r="G220" s="41">
        <v>300</v>
      </c>
      <c r="H220" s="41">
        <v>307</v>
      </c>
      <c r="I220" s="41" t="s">
        <v>47</v>
      </c>
      <c r="J220" s="35">
        <v>7.22</v>
      </c>
      <c r="K220" s="41">
        <v>5745</v>
      </c>
      <c r="L220" s="9" t="s">
        <v>36</v>
      </c>
      <c r="M220" s="9" t="s">
        <v>2</v>
      </c>
      <c r="N220" s="9">
        <v>210</v>
      </c>
      <c r="O220" s="9" t="s">
        <v>36</v>
      </c>
      <c r="P220" s="29" t="s">
        <v>676</v>
      </c>
    </row>
    <row r="221" spans="1:16" s="1" customFormat="1" ht="39" thickBot="1" x14ac:dyDescent="0.25">
      <c r="A221" s="17" t="s">
        <v>64</v>
      </c>
      <c r="B221" s="25">
        <v>8036980</v>
      </c>
      <c r="C221" s="22">
        <f t="shared" ref="C221" si="5">B221*0.98</f>
        <v>7876240.3999999994</v>
      </c>
      <c r="D221" s="36" t="s">
        <v>15</v>
      </c>
      <c r="E221" s="37">
        <v>2</v>
      </c>
      <c r="F221" s="55">
        <v>24.32</v>
      </c>
      <c r="G221" s="53">
        <v>400</v>
      </c>
      <c r="H221" s="53">
        <v>400</v>
      </c>
      <c r="I221" s="53" t="s">
        <v>40</v>
      </c>
      <c r="J221" s="55">
        <v>6.33</v>
      </c>
      <c r="K221" s="53">
        <v>8150</v>
      </c>
      <c r="L221" s="36">
        <v>1</v>
      </c>
      <c r="M221" s="36" t="s">
        <v>0</v>
      </c>
      <c r="N221" s="36" t="s">
        <v>7</v>
      </c>
      <c r="O221" s="36" t="s">
        <v>35</v>
      </c>
      <c r="P221" s="71" t="s">
        <v>518</v>
      </c>
    </row>
  </sheetData>
  <mergeCells count="20">
    <mergeCell ref="A12:P12"/>
    <mergeCell ref="A28:P28"/>
    <mergeCell ref="A49:P49"/>
    <mergeCell ref="A91:P91"/>
    <mergeCell ref="K10:K11"/>
    <mergeCell ref="L10:L11"/>
    <mergeCell ref="M10:M11"/>
    <mergeCell ref="N10:N11"/>
    <mergeCell ref="O10:O11"/>
    <mergeCell ref="P10:P11"/>
    <mergeCell ref="A6:P6"/>
    <mergeCell ref="A7:P7"/>
    <mergeCell ref="A10:A11"/>
    <mergeCell ref="B10:C10"/>
    <mergeCell ref="D10:D11"/>
    <mergeCell ref="E10:E11"/>
    <mergeCell ref="F10:F11"/>
    <mergeCell ref="G10:H10"/>
    <mergeCell ref="I10:I11"/>
    <mergeCell ref="J10:J11"/>
  </mergeCells>
  <printOptions horizontalCentered="1"/>
  <pageMargins left="0.19685039370078741" right="0.19685039370078741" top="0.19685039370078741" bottom="0.19685039370078741" header="0.19685039370078741" footer="0.11811023622047245"/>
  <pageSetup paperSize="9" scale="82"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indexed="36"/>
  </sheetPr>
  <dimension ref="A1:P187"/>
  <sheetViews>
    <sheetView view="pageBreakPreview" topLeftCell="A179" zoomScale="85" zoomScaleNormal="100" zoomScaleSheetLayoutView="85" workbookViewId="0">
      <selection activeCell="A188" sqref="A188:XFD199"/>
    </sheetView>
  </sheetViews>
  <sheetFormatPr defaultRowHeight="12.75" x14ac:dyDescent="0.2"/>
  <cols>
    <col min="1" max="1" width="18" style="6" customWidth="1"/>
    <col min="2" max="3" width="12.5703125" style="28" customWidth="1"/>
    <col min="4" max="4" width="4.7109375" style="7" customWidth="1"/>
    <col min="5" max="5" width="4.7109375" style="28" customWidth="1"/>
    <col min="6" max="6" width="6.28515625" style="46" customWidth="1"/>
    <col min="7" max="8" width="6.42578125" style="47" customWidth="1"/>
    <col min="9" max="9" width="6.85546875" style="7" customWidth="1"/>
    <col min="10" max="10" width="5.140625" style="46" customWidth="1"/>
    <col min="11" max="11" width="7.42578125" style="82" customWidth="1"/>
    <col min="12" max="12" width="4.5703125" style="7" customWidth="1"/>
    <col min="13" max="13" width="10.85546875" style="7" bestFit="1" customWidth="1"/>
    <col min="14" max="14" width="8.28515625" style="7" customWidth="1"/>
    <col min="15" max="15" width="9.5703125" style="7" customWidth="1"/>
    <col min="16" max="16" width="53.85546875" style="32" customWidth="1"/>
    <col min="17" max="16384" width="9.140625" style="5"/>
  </cols>
  <sheetData>
    <row r="1" spans="1:16" ht="20.25" x14ac:dyDescent="0.3">
      <c r="P1" s="31" t="s">
        <v>56</v>
      </c>
    </row>
    <row r="2" spans="1:16" ht="20.25" x14ac:dyDescent="0.3">
      <c r="P2" s="31" t="s">
        <v>52</v>
      </c>
    </row>
    <row r="3" spans="1:16" ht="20.25" x14ac:dyDescent="0.3">
      <c r="P3" s="31" t="s">
        <v>450</v>
      </c>
    </row>
    <row r="4" spans="1:16" ht="20.25" x14ac:dyDescent="0.3">
      <c r="P4" s="31" t="s">
        <v>53</v>
      </c>
    </row>
    <row r="5" spans="1:16" ht="20.25" x14ac:dyDescent="0.3">
      <c r="P5" s="31" t="s">
        <v>731</v>
      </c>
    </row>
    <row r="6" spans="1:16" ht="17.25" customHeight="1" x14ac:dyDescent="0.3">
      <c r="A6" s="86" t="s">
        <v>453</v>
      </c>
      <c r="B6" s="86"/>
      <c r="C6" s="86"/>
      <c r="D6" s="86"/>
      <c r="E6" s="86"/>
      <c r="F6" s="86"/>
      <c r="G6" s="86"/>
      <c r="H6" s="86"/>
      <c r="I6" s="86"/>
      <c r="J6" s="86"/>
      <c r="K6" s="86"/>
      <c r="L6" s="86"/>
      <c r="M6" s="86"/>
      <c r="N6" s="86"/>
      <c r="O6" s="86"/>
      <c r="P6" s="86"/>
    </row>
    <row r="7" spans="1:16" ht="15.75" customHeight="1" x14ac:dyDescent="0.3">
      <c r="A7" s="86" t="s">
        <v>16</v>
      </c>
      <c r="B7" s="86"/>
      <c r="C7" s="86"/>
      <c r="D7" s="86"/>
      <c r="E7" s="86"/>
      <c r="F7" s="86"/>
      <c r="G7" s="86"/>
      <c r="H7" s="86"/>
      <c r="I7" s="86"/>
      <c r="J7" s="86"/>
      <c r="K7" s="86"/>
      <c r="L7" s="86"/>
      <c r="M7" s="86"/>
      <c r="N7" s="86"/>
      <c r="O7" s="86"/>
      <c r="P7" s="86"/>
    </row>
    <row r="8" spans="1:16" ht="12" customHeight="1" x14ac:dyDescent="0.3">
      <c r="P8" s="31"/>
    </row>
    <row r="9" spans="1:16" ht="13.5" customHeight="1" thickBot="1" x14ac:dyDescent="0.3">
      <c r="P9" s="85" t="s">
        <v>739</v>
      </c>
    </row>
    <row r="10" spans="1:16" s="18" customFormat="1" ht="30" customHeight="1" thickBot="1" x14ac:dyDescent="0.25">
      <c r="A10" s="87" t="s">
        <v>51</v>
      </c>
      <c r="B10" s="89" t="s">
        <v>741</v>
      </c>
      <c r="C10" s="115"/>
      <c r="D10" s="90" t="s">
        <v>54</v>
      </c>
      <c r="E10" s="92" t="s">
        <v>12</v>
      </c>
      <c r="F10" s="94" t="s">
        <v>28</v>
      </c>
      <c r="G10" s="96" t="s">
        <v>29</v>
      </c>
      <c r="H10" s="97"/>
      <c r="I10" s="90" t="s">
        <v>30</v>
      </c>
      <c r="J10" s="100" t="s">
        <v>59</v>
      </c>
      <c r="K10" s="108" t="s">
        <v>46</v>
      </c>
      <c r="L10" s="110" t="s">
        <v>58</v>
      </c>
      <c r="M10" s="90" t="s">
        <v>31</v>
      </c>
      <c r="N10" s="90" t="s">
        <v>32</v>
      </c>
      <c r="O10" s="90" t="s">
        <v>14</v>
      </c>
      <c r="P10" s="112" t="s">
        <v>33</v>
      </c>
    </row>
    <row r="11" spans="1:16" s="18" customFormat="1" ht="53.25" customHeight="1" thickBot="1" x14ac:dyDescent="0.25">
      <c r="A11" s="88"/>
      <c r="B11" s="26" t="s">
        <v>22</v>
      </c>
      <c r="C11" s="26" t="s">
        <v>22</v>
      </c>
      <c r="D11" s="91"/>
      <c r="E11" s="93"/>
      <c r="F11" s="95"/>
      <c r="G11" s="56" t="s">
        <v>57</v>
      </c>
      <c r="H11" s="56" t="s">
        <v>730</v>
      </c>
      <c r="I11" s="91"/>
      <c r="J11" s="101"/>
      <c r="K11" s="109"/>
      <c r="L11" s="111"/>
      <c r="M11" s="91"/>
      <c r="N11" s="91"/>
      <c r="O11" s="91"/>
      <c r="P11" s="113"/>
    </row>
    <row r="12" spans="1:16" s="1" customFormat="1" ht="21" customHeight="1" thickBot="1" x14ac:dyDescent="0.25">
      <c r="A12" s="102" t="s">
        <v>17</v>
      </c>
      <c r="B12" s="103"/>
      <c r="C12" s="103"/>
      <c r="D12" s="103"/>
      <c r="E12" s="103"/>
      <c r="F12" s="103"/>
      <c r="G12" s="103"/>
      <c r="H12" s="103"/>
      <c r="I12" s="103"/>
      <c r="J12" s="103"/>
      <c r="K12" s="103"/>
      <c r="L12" s="103"/>
      <c r="M12" s="103"/>
      <c r="N12" s="103"/>
      <c r="O12" s="103"/>
      <c r="P12" s="104"/>
    </row>
    <row r="13" spans="1:16" s="4" customFormat="1" ht="51" x14ac:dyDescent="0.2">
      <c r="A13" s="11" t="s">
        <v>215</v>
      </c>
      <c r="B13" s="22">
        <v>2632580</v>
      </c>
      <c r="C13" s="22">
        <f>B13*0.98</f>
        <v>2579928.4</v>
      </c>
      <c r="D13" s="9" t="s">
        <v>26</v>
      </c>
      <c r="E13" s="22">
        <v>2</v>
      </c>
      <c r="F13" s="35">
        <v>5.63</v>
      </c>
      <c r="G13" s="41">
        <v>245</v>
      </c>
      <c r="H13" s="41">
        <v>242</v>
      </c>
      <c r="I13" s="9" t="s">
        <v>55</v>
      </c>
      <c r="J13" s="35">
        <v>4.22</v>
      </c>
      <c r="K13" s="57">
        <v>9.3000000000000007</v>
      </c>
      <c r="L13" s="9">
        <v>1</v>
      </c>
      <c r="M13" s="9" t="s">
        <v>38</v>
      </c>
      <c r="N13" s="9">
        <v>210</v>
      </c>
      <c r="O13" s="9" t="s">
        <v>39</v>
      </c>
      <c r="P13" s="29" t="s">
        <v>607</v>
      </c>
    </row>
    <row r="14" spans="1:16" s="4" customFormat="1" ht="51" x14ac:dyDescent="0.2">
      <c r="A14" s="11" t="s">
        <v>227</v>
      </c>
      <c r="B14" s="22">
        <v>2653820</v>
      </c>
      <c r="C14" s="22">
        <f t="shared" ref="C14:C23" si="0">B14*0.98</f>
        <v>2600743.6</v>
      </c>
      <c r="D14" s="9" t="s">
        <v>26</v>
      </c>
      <c r="E14" s="22">
        <v>2</v>
      </c>
      <c r="F14" s="35">
        <v>5.49</v>
      </c>
      <c r="G14" s="41">
        <v>245</v>
      </c>
      <c r="H14" s="41">
        <v>242</v>
      </c>
      <c r="I14" s="9" t="s">
        <v>55</v>
      </c>
      <c r="J14" s="35">
        <v>4.22</v>
      </c>
      <c r="K14" s="57">
        <v>11</v>
      </c>
      <c r="L14" s="9">
        <v>1</v>
      </c>
      <c r="M14" s="9" t="s">
        <v>38</v>
      </c>
      <c r="N14" s="9">
        <v>210</v>
      </c>
      <c r="O14" s="9" t="s">
        <v>39</v>
      </c>
      <c r="P14" s="29" t="s">
        <v>609</v>
      </c>
    </row>
    <row r="15" spans="1:16" s="4" customFormat="1" ht="51.75" thickBot="1" x14ac:dyDescent="0.25">
      <c r="A15" s="11" t="s">
        <v>176</v>
      </c>
      <c r="B15" s="22">
        <v>2376520</v>
      </c>
      <c r="C15" s="22">
        <f t="shared" si="0"/>
        <v>2328989.6</v>
      </c>
      <c r="D15" s="9" t="s">
        <v>26</v>
      </c>
      <c r="E15" s="22">
        <v>2</v>
      </c>
      <c r="F15" s="35">
        <v>7.5</v>
      </c>
      <c r="G15" s="41">
        <v>185</v>
      </c>
      <c r="H15" s="41">
        <v>177</v>
      </c>
      <c r="I15" s="9" t="s">
        <v>55</v>
      </c>
      <c r="J15" s="35">
        <v>6.53</v>
      </c>
      <c r="K15" s="57">
        <v>9.3000000000000007</v>
      </c>
      <c r="L15" s="9" t="s">
        <v>36</v>
      </c>
      <c r="M15" s="9" t="s">
        <v>1</v>
      </c>
      <c r="N15" s="9">
        <v>350</v>
      </c>
      <c r="O15" s="9" t="s">
        <v>36</v>
      </c>
      <c r="P15" s="29" t="s">
        <v>710</v>
      </c>
    </row>
    <row r="16" spans="1:16" s="4" customFormat="1" ht="51" x14ac:dyDescent="0.2">
      <c r="A16" s="63" t="s">
        <v>78</v>
      </c>
      <c r="B16" s="21">
        <v>3066820</v>
      </c>
      <c r="C16" s="22">
        <f t="shared" si="0"/>
        <v>3005483.6</v>
      </c>
      <c r="D16" s="8" t="s">
        <v>24</v>
      </c>
      <c r="E16" s="21">
        <v>1</v>
      </c>
      <c r="F16" s="34">
        <v>4.07</v>
      </c>
      <c r="G16" s="49">
        <v>260</v>
      </c>
      <c r="H16" s="49">
        <v>260</v>
      </c>
      <c r="I16" s="8" t="s">
        <v>47</v>
      </c>
      <c r="J16" s="34">
        <v>5.94</v>
      </c>
      <c r="K16" s="64">
        <v>18.100000000000001</v>
      </c>
      <c r="L16" s="8">
        <v>1</v>
      </c>
      <c r="M16" s="8" t="s">
        <v>45</v>
      </c>
      <c r="N16" s="8" t="s">
        <v>41</v>
      </c>
      <c r="O16" s="8" t="s">
        <v>35</v>
      </c>
      <c r="P16" s="65" t="s">
        <v>581</v>
      </c>
    </row>
    <row r="17" spans="1:16" s="4" customFormat="1" ht="51" x14ac:dyDescent="0.2">
      <c r="A17" s="11" t="s">
        <v>266</v>
      </c>
      <c r="B17" s="22">
        <v>3274500</v>
      </c>
      <c r="C17" s="22">
        <f t="shared" si="0"/>
        <v>3209010</v>
      </c>
      <c r="D17" s="9" t="s">
        <v>24</v>
      </c>
      <c r="E17" s="22">
        <v>1</v>
      </c>
      <c r="F17" s="35">
        <v>4.47</v>
      </c>
      <c r="G17" s="41">
        <v>275</v>
      </c>
      <c r="H17" s="41">
        <v>277</v>
      </c>
      <c r="I17" s="9" t="s">
        <v>47</v>
      </c>
      <c r="J17" s="35">
        <v>5.94</v>
      </c>
      <c r="K17" s="57">
        <v>18.100000000000001</v>
      </c>
      <c r="L17" s="9">
        <v>1</v>
      </c>
      <c r="M17" s="9" t="s">
        <v>45</v>
      </c>
      <c r="N17" s="9" t="s">
        <v>41</v>
      </c>
      <c r="O17" s="9" t="s">
        <v>35</v>
      </c>
      <c r="P17" s="29" t="s">
        <v>583</v>
      </c>
    </row>
    <row r="18" spans="1:16" s="4" customFormat="1" ht="51" x14ac:dyDescent="0.2">
      <c r="A18" s="11" t="s">
        <v>79</v>
      </c>
      <c r="B18" s="22">
        <v>2940560</v>
      </c>
      <c r="C18" s="22">
        <f t="shared" si="0"/>
        <v>2881748.8</v>
      </c>
      <c r="D18" s="9" t="s">
        <v>24</v>
      </c>
      <c r="E18" s="22">
        <v>1</v>
      </c>
      <c r="F18" s="35">
        <v>4.07</v>
      </c>
      <c r="G18" s="41">
        <v>260</v>
      </c>
      <c r="H18" s="41">
        <v>260</v>
      </c>
      <c r="I18" s="9" t="s">
        <v>47</v>
      </c>
      <c r="J18" s="35">
        <v>5.94</v>
      </c>
      <c r="K18" s="57">
        <v>18.100000000000001</v>
      </c>
      <c r="L18" s="9">
        <v>1</v>
      </c>
      <c r="M18" s="9" t="s">
        <v>144</v>
      </c>
      <c r="N18" s="9" t="s">
        <v>41</v>
      </c>
      <c r="O18" s="9" t="s">
        <v>35</v>
      </c>
      <c r="P18" s="29" t="s">
        <v>582</v>
      </c>
    </row>
    <row r="19" spans="1:16" s="4" customFormat="1" ht="63.75" x14ac:dyDescent="0.2">
      <c r="A19" s="11" t="s">
        <v>180</v>
      </c>
      <c r="B19" s="22">
        <v>3640300</v>
      </c>
      <c r="C19" s="22">
        <f t="shared" si="0"/>
        <v>3567494</v>
      </c>
      <c r="D19" s="9" t="s">
        <v>26</v>
      </c>
      <c r="E19" s="22">
        <v>2</v>
      </c>
      <c r="F19" s="35">
        <v>7.5</v>
      </c>
      <c r="G19" s="41">
        <v>300</v>
      </c>
      <c r="H19" s="41">
        <v>298</v>
      </c>
      <c r="I19" s="9" t="s">
        <v>47</v>
      </c>
      <c r="J19" s="35">
        <v>3.9</v>
      </c>
      <c r="K19" s="57">
        <v>50.5</v>
      </c>
      <c r="L19" s="9">
        <v>1</v>
      </c>
      <c r="M19" s="9" t="s">
        <v>5</v>
      </c>
      <c r="N19" s="9">
        <v>350</v>
      </c>
      <c r="O19" s="9" t="s">
        <v>39</v>
      </c>
      <c r="P19" s="29" t="s">
        <v>711</v>
      </c>
    </row>
    <row r="20" spans="1:16" s="4" customFormat="1" ht="63.75" x14ac:dyDescent="0.2">
      <c r="A20" s="11" t="s">
        <v>228</v>
      </c>
      <c r="B20" s="22">
        <v>5036240</v>
      </c>
      <c r="C20" s="22">
        <f t="shared" si="0"/>
        <v>4935515.2</v>
      </c>
      <c r="D20" s="9" t="s">
        <v>15</v>
      </c>
      <c r="E20" s="22">
        <v>1</v>
      </c>
      <c r="F20" s="35">
        <v>14</v>
      </c>
      <c r="G20" s="41">
        <v>360</v>
      </c>
      <c r="H20" s="41">
        <v>360</v>
      </c>
      <c r="I20" s="9" t="s">
        <v>40</v>
      </c>
      <c r="J20" s="35">
        <v>6.53</v>
      </c>
      <c r="K20" s="57">
        <v>11</v>
      </c>
      <c r="L20" s="9">
        <v>1</v>
      </c>
      <c r="M20" s="9" t="s">
        <v>45</v>
      </c>
      <c r="N20" s="9" t="s">
        <v>41</v>
      </c>
      <c r="O20" s="9" t="s">
        <v>35</v>
      </c>
      <c r="P20" s="29" t="s">
        <v>587</v>
      </c>
    </row>
    <row r="21" spans="1:16" s="4" customFormat="1" ht="51" x14ac:dyDescent="0.2">
      <c r="A21" s="11" t="s">
        <v>60</v>
      </c>
      <c r="B21" s="22">
        <v>3794880</v>
      </c>
      <c r="C21" s="22">
        <f t="shared" si="0"/>
        <v>3718982.4</v>
      </c>
      <c r="D21" s="9" t="s">
        <v>25</v>
      </c>
      <c r="E21" s="22">
        <v>2</v>
      </c>
      <c r="F21" s="35">
        <v>14.5</v>
      </c>
      <c r="G21" s="41">
        <v>300</v>
      </c>
      <c r="H21" s="41">
        <v>298</v>
      </c>
      <c r="I21" s="9" t="s">
        <v>47</v>
      </c>
      <c r="J21" s="35">
        <v>5.94</v>
      </c>
      <c r="K21" s="57">
        <v>46.6</v>
      </c>
      <c r="L21" s="9">
        <v>1</v>
      </c>
      <c r="M21" s="9" t="s">
        <v>2</v>
      </c>
      <c r="N21" s="9">
        <v>500</v>
      </c>
      <c r="O21" s="9" t="s">
        <v>39</v>
      </c>
      <c r="P21" s="29" t="s">
        <v>713</v>
      </c>
    </row>
    <row r="22" spans="1:16" s="4" customFormat="1" ht="63.75" x14ac:dyDescent="0.2">
      <c r="A22" s="11" t="s">
        <v>442</v>
      </c>
      <c r="B22" s="22">
        <v>3886920</v>
      </c>
      <c r="C22" s="22">
        <f t="shared" si="0"/>
        <v>3809181.6</v>
      </c>
      <c r="D22" s="9" t="s">
        <v>25</v>
      </c>
      <c r="E22" s="22">
        <v>2</v>
      </c>
      <c r="F22" s="35">
        <v>14.62</v>
      </c>
      <c r="G22" s="41">
        <v>300</v>
      </c>
      <c r="H22" s="41">
        <v>298</v>
      </c>
      <c r="I22" s="9" t="s">
        <v>47</v>
      </c>
      <c r="J22" s="35">
        <v>5.94</v>
      </c>
      <c r="K22" s="57">
        <v>46.6</v>
      </c>
      <c r="L22" s="9">
        <v>1</v>
      </c>
      <c r="M22" s="9" t="s">
        <v>2</v>
      </c>
      <c r="N22" s="9">
        <v>500</v>
      </c>
      <c r="O22" s="9" t="s">
        <v>39</v>
      </c>
      <c r="P22" s="29" t="s">
        <v>715</v>
      </c>
    </row>
    <row r="23" spans="1:16" s="4" customFormat="1" ht="51.75" thickBot="1" x14ac:dyDescent="0.25">
      <c r="A23" s="11" t="s">
        <v>173</v>
      </c>
      <c r="B23" s="22">
        <v>3601360</v>
      </c>
      <c r="C23" s="22">
        <f t="shared" si="0"/>
        <v>3529332.8</v>
      </c>
      <c r="D23" s="9" t="s">
        <v>25</v>
      </c>
      <c r="E23" s="22">
        <v>2</v>
      </c>
      <c r="F23" s="35">
        <v>11.5</v>
      </c>
      <c r="G23" s="41">
        <v>300</v>
      </c>
      <c r="H23" s="41">
        <v>298</v>
      </c>
      <c r="I23" s="9" t="s">
        <v>47</v>
      </c>
      <c r="J23" s="35">
        <v>5.43</v>
      </c>
      <c r="K23" s="57">
        <v>36.5</v>
      </c>
      <c r="L23" s="9">
        <v>1</v>
      </c>
      <c r="M23" s="9" t="s">
        <v>3</v>
      </c>
      <c r="N23" s="9">
        <v>500</v>
      </c>
      <c r="O23" s="9" t="s">
        <v>39</v>
      </c>
      <c r="P23" s="29" t="s">
        <v>717</v>
      </c>
    </row>
    <row r="24" spans="1:16" s="4" customFormat="1" ht="18" customHeight="1" thickBot="1" x14ac:dyDescent="0.25">
      <c r="A24" s="102" t="s">
        <v>18</v>
      </c>
      <c r="B24" s="103"/>
      <c r="C24" s="103"/>
      <c r="D24" s="103"/>
      <c r="E24" s="103"/>
      <c r="F24" s="103"/>
      <c r="G24" s="103"/>
      <c r="H24" s="103"/>
      <c r="I24" s="103"/>
      <c r="J24" s="103"/>
      <c r="K24" s="103"/>
      <c r="L24" s="103"/>
      <c r="M24" s="103"/>
      <c r="N24" s="103"/>
      <c r="O24" s="103"/>
      <c r="P24" s="104"/>
    </row>
    <row r="25" spans="1:16" s="4" customFormat="1" ht="38.25" x14ac:dyDescent="0.2">
      <c r="A25" s="14" t="s">
        <v>254</v>
      </c>
      <c r="B25" s="22">
        <v>3168300</v>
      </c>
      <c r="C25" s="22">
        <f>B25*0.98</f>
        <v>3104934</v>
      </c>
      <c r="D25" s="9" t="s">
        <v>23</v>
      </c>
      <c r="E25" s="22">
        <v>1</v>
      </c>
      <c r="F25" s="35">
        <v>12.3</v>
      </c>
      <c r="G25" s="41">
        <v>300</v>
      </c>
      <c r="H25" s="41">
        <v>300</v>
      </c>
      <c r="I25" s="9" t="s">
        <v>47</v>
      </c>
      <c r="J25" s="35">
        <v>6.53</v>
      </c>
      <c r="K25" s="57" t="s">
        <v>36</v>
      </c>
      <c r="L25" s="9">
        <v>1</v>
      </c>
      <c r="M25" s="9" t="s">
        <v>45</v>
      </c>
      <c r="N25" s="9" t="s">
        <v>37</v>
      </c>
      <c r="O25" s="9" t="s">
        <v>329</v>
      </c>
      <c r="P25" s="29" t="s">
        <v>591</v>
      </c>
    </row>
    <row r="26" spans="1:16" s="4" customFormat="1" ht="38.25" x14ac:dyDescent="0.2">
      <c r="A26" s="14" t="s">
        <v>404</v>
      </c>
      <c r="B26" s="22">
        <v>3073900</v>
      </c>
      <c r="C26" s="22">
        <f t="shared" ref="C26:C35" si="1">B26*0.98</f>
        <v>3012422</v>
      </c>
      <c r="D26" s="9" t="s">
        <v>23</v>
      </c>
      <c r="E26" s="22">
        <v>1</v>
      </c>
      <c r="F26" s="35">
        <v>12.3</v>
      </c>
      <c r="G26" s="41">
        <v>300</v>
      </c>
      <c r="H26" s="41">
        <v>300</v>
      </c>
      <c r="I26" s="9">
        <v>154</v>
      </c>
      <c r="J26" s="35">
        <v>6.53</v>
      </c>
      <c r="K26" s="57" t="s">
        <v>36</v>
      </c>
      <c r="L26" s="9">
        <v>1</v>
      </c>
      <c r="M26" s="9" t="s">
        <v>45</v>
      </c>
      <c r="N26" s="9" t="s">
        <v>37</v>
      </c>
      <c r="O26" s="9" t="s">
        <v>329</v>
      </c>
      <c r="P26" s="29" t="s">
        <v>591</v>
      </c>
    </row>
    <row r="27" spans="1:16" s="1" customFormat="1" ht="51" x14ac:dyDescent="0.2">
      <c r="A27" s="15" t="s">
        <v>74</v>
      </c>
      <c r="B27" s="22">
        <v>4022620</v>
      </c>
      <c r="C27" s="22">
        <f t="shared" si="1"/>
        <v>3942167.6</v>
      </c>
      <c r="D27" s="9" t="s">
        <v>26</v>
      </c>
      <c r="E27" s="22">
        <v>2</v>
      </c>
      <c r="F27" s="35">
        <v>10.5</v>
      </c>
      <c r="G27" s="41">
        <v>400</v>
      </c>
      <c r="H27" s="41">
        <v>400</v>
      </c>
      <c r="I27" s="9" t="s">
        <v>40</v>
      </c>
      <c r="J27" s="35">
        <v>3.36</v>
      </c>
      <c r="K27" s="57" t="s">
        <v>36</v>
      </c>
      <c r="L27" s="9">
        <v>2</v>
      </c>
      <c r="M27" s="9" t="s">
        <v>50</v>
      </c>
      <c r="N27" s="9" t="s">
        <v>75</v>
      </c>
      <c r="O27" s="9">
        <v>1100</v>
      </c>
      <c r="P27" s="29" t="s">
        <v>596</v>
      </c>
    </row>
    <row r="28" spans="1:16" s="1" customFormat="1" ht="51" x14ac:dyDescent="0.2">
      <c r="A28" s="15" t="s">
        <v>188</v>
      </c>
      <c r="B28" s="22">
        <v>4046220</v>
      </c>
      <c r="C28" s="22">
        <f t="shared" si="1"/>
        <v>3965295.6</v>
      </c>
      <c r="D28" s="9" t="s">
        <v>26</v>
      </c>
      <c r="E28" s="22">
        <v>2</v>
      </c>
      <c r="F28" s="35">
        <v>10.5</v>
      </c>
      <c r="G28" s="41">
        <v>400</v>
      </c>
      <c r="H28" s="41">
        <v>400</v>
      </c>
      <c r="I28" s="9" t="s">
        <v>40</v>
      </c>
      <c r="J28" s="35">
        <v>3.36</v>
      </c>
      <c r="K28" s="57" t="s">
        <v>36</v>
      </c>
      <c r="L28" s="9">
        <v>2</v>
      </c>
      <c r="M28" s="9" t="s">
        <v>50</v>
      </c>
      <c r="N28" s="9" t="s">
        <v>75</v>
      </c>
      <c r="O28" s="9">
        <v>1150</v>
      </c>
      <c r="P28" s="29" t="s">
        <v>596</v>
      </c>
    </row>
    <row r="29" spans="1:16" s="1" customFormat="1" ht="51" x14ac:dyDescent="0.2">
      <c r="A29" s="15" t="s">
        <v>76</v>
      </c>
      <c r="B29" s="22">
        <v>4048580</v>
      </c>
      <c r="C29" s="22">
        <f t="shared" si="1"/>
        <v>3967608.4</v>
      </c>
      <c r="D29" s="9" t="s">
        <v>25</v>
      </c>
      <c r="E29" s="22">
        <v>2</v>
      </c>
      <c r="F29" s="35">
        <v>16.8</v>
      </c>
      <c r="G29" s="41">
        <v>400</v>
      </c>
      <c r="H29" s="41">
        <v>400</v>
      </c>
      <c r="I29" s="9" t="s">
        <v>40</v>
      </c>
      <c r="J29" s="35">
        <v>5.1100000000000003</v>
      </c>
      <c r="K29" s="57" t="s">
        <v>36</v>
      </c>
      <c r="L29" s="9">
        <v>2</v>
      </c>
      <c r="M29" s="9" t="s">
        <v>42</v>
      </c>
      <c r="N29" s="9" t="s">
        <v>77</v>
      </c>
      <c r="O29" s="9" t="s">
        <v>204</v>
      </c>
      <c r="P29" s="29" t="s">
        <v>597</v>
      </c>
    </row>
    <row r="30" spans="1:16" s="1" customFormat="1" ht="51" x14ac:dyDescent="0.2">
      <c r="A30" s="15" t="s">
        <v>154</v>
      </c>
      <c r="B30" s="22">
        <v>4048580</v>
      </c>
      <c r="C30" s="22">
        <f t="shared" si="1"/>
        <v>3967608.4</v>
      </c>
      <c r="D30" s="9" t="s">
        <v>25</v>
      </c>
      <c r="E30" s="22">
        <v>2</v>
      </c>
      <c r="F30" s="35">
        <v>16.8</v>
      </c>
      <c r="G30" s="41">
        <v>400</v>
      </c>
      <c r="H30" s="41">
        <v>400</v>
      </c>
      <c r="I30" s="9" t="s">
        <v>40</v>
      </c>
      <c r="J30" s="35">
        <v>5.1100000000000003</v>
      </c>
      <c r="K30" s="57" t="s">
        <v>36</v>
      </c>
      <c r="L30" s="9">
        <v>2</v>
      </c>
      <c r="M30" s="9" t="s">
        <v>42</v>
      </c>
      <c r="N30" s="9" t="s">
        <v>77</v>
      </c>
      <c r="O30" s="9" t="s">
        <v>10</v>
      </c>
      <c r="P30" s="29" t="s">
        <v>597</v>
      </c>
    </row>
    <row r="31" spans="1:16" s="1" customFormat="1" ht="51" x14ac:dyDescent="0.2">
      <c r="A31" s="15" t="s">
        <v>344</v>
      </c>
      <c r="B31" s="22">
        <v>4046220</v>
      </c>
      <c r="C31" s="22">
        <f t="shared" si="1"/>
        <v>3965295.6</v>
      </c>
      <c r="D31" s="9" t="s">
        <v>25</v>
      </c>
      <c r="E31" s="22">
        <v>2</v>
      </c>
      <c r="F31" s="35">
        <v>16.8</v>
      </c>
      <c r="G31" s="41">
        <v>400</v>
      </c>
      <c r="H31" s="41">
        <v>400</v>
      </c>
      <c r="I31" s="9" t="s">
        <v>40</v>
      </c>
      <c r="J31" s="35">
        <v>5.1100000000000003</v>
      </c>
      <c r="K31" s="57" t="s">
        <v>36</v>
      </c>
      <c r="L31" s="9">
        <v>1</v>
      </c>
      <c r="M31" s="9" t="s">
        <v>42</v>
      </c>
      <c r="N31" s="9" t="s">
        <v>77</v>
      </c>
      <c r="O31" s="9" t="s">
        <v>10</v>
      </c>
      <c r="P31" s="29" t="s">
        <v>598</v>
      </c>
    </row>
    <row r="32" spans="1:16" s="4" customFormat="1" ht="51" x14ac:dyDescent="0.2">
      <c r="A32" s="14" t="s">
        <v>172</v>
      </c>
      <c r="B32" s="22">
        <v>3220220</v>
      </c>
      <c r="C32" s="22">
        <f t="shared" si="1"/>
        <v>3155815.6</v>
      </c>
      <c r="D32" s="9" t="s">
        <v>25</v>
      </c>
      <c r="E32" s="22">
        <v>2</v>
      </c>
      <c r="F32" s="35">
        <v>15.5</v>
      </c>
      <c r="G32" s="41">
        <v>300</v>
      </c>
      <c r="H32" s="41">
        <v>298</v>
      </c>
      <c r="I32" s="9" t="s">
        <v>47</v>
      </c>
      <c r="J32" s="35">
        <v>6.53</v>
      </c>
      <c r="K32" s="57" t="s">
        <v>36</v>
      </c>
      <c r="L32" s="9">
        <v>1</v>
      </c>
      <c r="M32" s="9" t="s">
        <v>44</v>
      </c>
      <c r="N32" s="9">
        <v>350</v>
      </c>
      <c r="O32" s="9" t="s">
        <v>9</v>
      </c>
      <c r="P32" s="29" t="s">
        <v>595</v>
      </c>
    </row>
    <row r="33" spans="1:16" s="1" customFormat="1" ht="63.75" x14ac:dyDescent="0.2">
      <c r="A33" s="16" t="s">
        <v>452</v>
      </c>
      <c r="B33" s="74">
        <v>4499340</v>
      </c>
      <c r="C33" s="22">
        <f t="shared" si="1"/>
        <v>4409353.2</v>
      </c>
      <c r="D33" s="20" t="s">
        <v>23</v>
      </c>
      <c r="E33" s="74">
        <v>2</v>
      </c>
      <c r="F33" s="75">
        <v>22</v>
      </c>
      <c r="G33" s="76">
        <v>400</v>
      </c>
      <c r="H33" s="76">
        <v>400</v>
      </c>
      <c r="I33" s="20" t="s">
        <v>40</v>
      </c>
      <c r="J33" s="75">
        <v>5.1100000000000003</v>
      </c>
      <c r="K33" s="83" t="s">
        <v>36</v>
      </c>
      <c r="L33" s="20">
        <v>1</v>
      </c>
      <c r="M33" s="20" t="s">
        <v>43</v>
      </c>
      <c r="N33" s="20">
        <v>500</v>
      </c>
      <c r="O33" s="20" t="s">
        <v>455</v>
      </c>
      <c r="P33" s="77" t="s">
        <v>603</v>
      </c>
    </row>
    <row r="34" spans="1:16" s="1" customFormat="1" ht="63.75" x14ac:dyDescent="0.2">
      <c r="A34" s="16" t="s">
        <v>432</v>
      </c>
      <c r="B34" s="74">
        <v>4495800</v>
      </c>
      <c r="C34" s="22">
        <f t="shared" si="1"/>
        <v>4405884</v>
      </c>
      <c r="D34" s="20" t="s">
        <v>23</v>
      </c>
      <c r="E34" s="74">
        <v>2</v>
      </c>
      <c r="F34" s="75">
        <v>22</v>
      </c>
      <c r="G34" s="76">
        <v>400</v>
      </c>
      <c r="H34" s="76">
        <v>400</v>
      </c>
      <c r="I34" s="20" t="s">
        <v>40</v>
      </c>
      <c r="J34" s="75">
        <v>5.1100000000000003</v>
      </c>
      <c r="K34" s="83" t="s">
        <v>36</v>
      </c>
      <c r="L34" s="20">
        <v>1</v>
      </c>
      <c r="M34" s="20" t="s">
        <v>43</v>
      </c>
      <c r="N34" s="20">
        <v>500</v>
      </c>
      <c r="O34" s="20" t="s">
        <v>13</v>
      </c>
      <c r="P34" s="77" t="s">
        <v>603</v>
      </c>
    </row>
    <row r="35" spans="1:16" s="1" customFormat="1" ht="64.5" thickBot="1" x14ac:dyDescent="0.25">
      <c r="A35" s="12" t="s">
        <v>222</v>
      </c>
      <c r="B35" s="25">
        <v>4538280</v>
      </c>
      <c r="C35" s="22">
        <f t="shared" si="1"/>
        <v>4447514.4000000004</v>
      </c>
      <c r="D35" s="13" t="s">
        <v>23</v>
      </c>
      <c r="E35" s="25">
        <v>2</v>
      </c>
      <c r="F35" s="45">
        <v>22</v>
      </c>
      <c r="G35" s="48">
        <v>400</v>
      </c>
      <c r="H35" s="48">
        <v>400</v>
      </c>
      <c r="I35" s="13" t="s">
        <v>40</v>
      </c>
      <c r="J35" s="45">
        <v>5.1429999999999998</v>
      </c>
      <c r="K35" s="84" t="s">
        <v>36</v>
      </c>
      <c r="L35" s="13">
        <v>1</v>
      </c>
      <c r="M35" s="13" t="s">
        <v>43</v>
      </c>
      <c r="N35" s="13">
        <v>500</v>
      </c>
      <c r="O35" s="13" t="s">
        <v>13</v>
      </c>
      <c r="P35" s="62" t="s">
        <v>602</v>
      </c>
    </row>
    <row r="36" spans="1:16" s="4" customFormat="1" ht="18" customHeight="1" thickBot="1" x14ac:dyDescent="0.25">
      <c r="A36" s="102" t="s">
        <v>19</v>
      </c>
      <c r="B36" s="103"/>
      <c r="C36" s="103"/>
      <c r="D36" s="103"/>
      <c r="E36" s="103"/>
      <c r="F36" s="103"/>
      <c r="G36" s="103"/>
      <c r="H36" s="103"/>
      <c r="I36" s="103"/>
      <c r="J36" s="103"/>
      <c r="K36" s="103"/>
      <c r="L36" s="103"/>
      <c r="M36" s="103"/>
      <c r="N36" s="103"/>
      <c r="O36" s="103"/>
      <c r="P36" s="104"/>
    </row>
    <row r="37" spans="1:16" s="4" customFormat="1" ht="51" x14ac:dyDescent="0.2">
      <c r="A37" s="15" t="s">
        <v>257</v>
      </c>
      <c r="B37" s="22">
        <v>2496880</v>
      </c>
      <c r="C37" s="22">
        <f>B37*0.98</f>
        <v>2446942.4</v>
      </c>
      <c r="D37" s="9" t="s">
        <v>26</v>
      </c>
      <c r="E37" s="22">
        <v>2</v>
      </c>
      <c r="F37" s="35">
        <v>7.75</v>
      </c>
      <c r="G37" s="41">
        <v>185</v>
      </c>
      <c r="H37" s="41">
        <v>177</v>
      </c>
      <c r="I37" s="9" t="s">
        <v>55</v>
      </c>
      <c r="J37" s="35">
        <v>6.53</v>
      </c>
      <c r="K37" s="57">
        <v>6</v>
      </c>
      <c r="L37" s="9" t="s">
        <v>48</v>
      </c>
      <c r="M37" s="9" t="s">
        <v>3</v>
      </c>
      <c r="N37" s="9">
        <v>210</v>
      </c>
      <c r="O37" s="9" t="s">
        <v>36</v>
      </c>
      <c r="P37" s="29" t="s">
        <v>686</v>
      </c>
    </row>
    <row r="38" spans="1:16" s="4" customFormat="1" ht="51" x14ac:dyDescent="0.2">
      <c r="A38" s="15" t="s">
        <v>242</v>
      </c>
      <c r="B38" s="22">
        <v>4053300</v>
      </c>
      <c r="C38" s="22">
        <f t="shared" ref="C38:C71" si="2">B38*0.98</f>
        <v>3972234</v>
      </c>
      <c r="D38" s="9" t="s">
        <v>25</v>
      </c>
      <c r="E38" s="22">
        <v>2</v>
      </c>
      <c r="F38" s="35">
        <v>14</v>
      </c>
      <c r="G38" s="41">
        <v>300</v>
      </c>
      <c r="H38" s="41">
        <v>298</v>
      </c>
      <c r="I38" s="9" t="s">
        <v>47</v>
      </c>
      <c r="J38" s="35">
        <v>5.94</v>
      </c>
      <c r="K38" s="57">
        <v>17</v>
      </c>
      <c r="L38" s="9">
        <v>1</v>
      </c>
      <c r="M38" s="9" t="s">
        <v>2</v>
      </c>
      <c r="N38" s="9">
        <v>500</v>
      </c>
      <c r="O38" s="9" t="s">
        <v>39</v>
      </c>
      <c r="P38" s="29" t="s">
        <v>703</v>
      </c>
    </row>
    <row r="39" spans="1:16" s="4" customFormat="1" ht="51" x14ac:dyDescent="0.2">
      <c r="A39" s="15" t="s">
        <v>243</v>
      </c>
      <c r="B39" s="22">
        <v>4089880</v>
      </c>
      <c r="C39" s="22">
        <f t="shared" si="2"/>
        <v>4008082.4</v>
      </c>
      <c r="D39" s="9" t="s">
        <v>25</v>
      </c>
      <c r="E39" s="22">
        <v>2</v>
      </c>
      <c r="F39" s="35">
        <v>14.5</v>
      </c>
      <c r="G39" s="41">
        <v>300</v>
      </c>
      <c r="H39" s="41">
        <v>298</v>
      </c>
      <c r="I39" s="9" t="s">
        <v>47</v>
      </c>
      <c r="J39" s="35">
        <v>5.94</v>
      </c>
      <c r="K39" s="57">
        <v>19</v>
      </c>
      <c r="L39" s="9">
        <v>1</v>
      </c>
      <c r="M39" s="9" t="s">
        <v>2</v>
      </c>
      <c r="N39" s="9">
        <v>350</v>
      </c>
      <c r="O39" s="9" t="s">
        <v>39</v>
      </c>
      <c r="P39" s="29" t="s">
        <v>704</v>
      </c>
    </row>
    <row r="40" spans="1:16" s="3" customFormat="1" ht="38.25" x14ac:dyDescent="0.2">
      <c r="A40" s="15" t="s">
        <v>210</v>
      </c>
      <c r="B40" s="22">
        <v>2853240</v>
      </c>
      <c r="C40" s="22">
        <f t="shared" si="2"/>
        <v>2796175.1999999997</v>
      </c>
      <c r="D40" s="9" t="s">
        <v>26</v>
      </c>
      <c r="E40" s="22">
        <v>2</v>
      </c>
      <c r="F40" s="35">
        <v>11.87</v>
      </c>
      <c r="G40" s="41">
        <v>300</v>
      </c>
      <c r="H40" s="41">
        <v>298</v>
      </c>
      <c r="I40" s="35" t="s">
        <v>47</v>
      </c>
      <c r="J40" s="35">
        <v>6.33</v>
      </c>
      <c r="K40" s="57">
        <v>6.5</v>
      </c>
      <c r="L40" s="35" t="s">
        <v>48</v>
      </c>
      <c r="M40" s="35" t="s">
        <v>42</v>
      </c>
      <c r="N40" s="41">
        <v>210</v>
      </c>
      <c r="O40" s="35" t="s">
        <v>48</v>
      </c>
      <c r="P40" s="58" t="s">
        <v>520</v>
      </c>
    </row>
    <row r="41" spans="1:16" s="3" customFormat="1" ht="38.25" x14ac:dyDescent="0.2">
      <c r="A41" s="15" t="s">
        <v>308</v>
      </c>
      <c r="B41" s="22">
        <v>2676240</v>
      </c>
      <c r="C41" s="22">
        <f t="shared" si="2"/>
        <v>2622715.1999999997</v>
      </c>
      <c r="D41" s="9" t="s">
        <v>26</v>
      </c>
      <c r="E41" s="22">
        <v>2</v>
      </c>
      <c r="F41" s="35">
        <v>11.87</v>
      </c>
      <c r="G41" s="41">
        <v>300</v>
      </c>
      <c r="H41" s="41">
        <v>307</v>
      </c>
      <c r="I41" s="35" t="s">
        <v>47</v>
      </c>
      <c r="J41" s="35">
        <v>6.33</v>
      </c>
      <c r="K41" s="57">
        <v>6.5</v>
      </c>
      <c r="L41" s="35" t="s">
        <v>48</v>
      </c>
      <c r="M41" s="35" t="s">
        <v>42</v>
      </c>
      <c r="N41" s="41">
        <v>210</v>
      </c>
      <c r="O41" s="35" t="s">
        <v>48</v>
      </c>
      <c r="P41" s="58" t="s">
        <v>521</v>
      </c>
    </row>
    <row r="42" spans="1:16" s="3" customFormat="1" ht="38.25" x14ac:dyDescent="0.2">
      <c r="A42" s="15" t="s">
        <v>89</v>
      </c>
      <c r="B42" s="22">
        <v>3759480</v>
      </c>
      <c r="C42" s="22">
        <f t="shared" si="2"/>
        <v>3684290.4</v>
      </c>
      <c r="D42" s="9" t="s">
        <v>23</v>
      </c>
      <c r="E42" s="22">
        <v>2</v>
      </c>
      <c r="F42" s="35">
        <v>14</v>
      </c>
      <c r="G42" s="41">
        <v>300</v>
      </c>
      <c r="H42" s="41">
        <v>300</v>
      </c>
      <c r="I42" s="9" t="s">
        <v>47</v>
      </c>
      <c r="J42" s="35">
        <v>5.43</v>
      </c>
      <c r="K42" s="57">
        <v>8.1999999999999993</v>
      </c>
      <c r="L42" s="9" t="s">
        <v>36</v>
      </c>
      <c r="M42" s="9" t="s">
        <v>2</v>
      </c>
      <c r="N42" s="9" t="s">
        <v>41</v>
      </c>
      <c r="O42" s="9" t="s">
        <v>39</v>
      </c>
      <c r="P42" s="29" t="s">
        <v>707</v>
      </c>
    </row>
    <row r="43" spans="1:16" s="3" customFormat="1" ht="38.25" x14ac:dyDescent="0.2">
      <c r="A43" s="15" t="s">
        <v>92</v>
      </c>
      <c r="B43" s="22">
        <v>3529380</v>
      </c>
      <c r="C43" s="22">
        <f t="shared" si="2"/>
        <v>3458792.4</v>
      </c>
      <c r="D43" s="9" t="s">
        <v>25</v>
      </c>
      <c r="E43" s="22">
        <v>2</v>
      </c>
      <c r="F43" s="35">
        <v>15</v>
      </c>
      <c r="G43" s="41">
        <v>300</v>
      </c>
      <c r="H43" s="41">
        <v>298</v>
      </c>
      <c r="I43" s="9" t="s">
        <v>47</v>
      </c>
      <c r="J43" s="35">
        <v>5.43</v>
      </c>
      <c r="K43" s="57">
        <v>10</v>
      </c>
      <c r="L43" s="9" t="s">
        <v>36</v>
      </c>
      <c r="M43" s="9" t="s">
        <v>2</v>
      </c>
      <c r="N43" s="9">
        <v>350</v>
      </c>
      <c r="O43" s="9" t="s">
        <v>36</v>
      </c>
      <c r="P43" s="29" t="s">
        <v>691</v>
      </c>
    </row>
    <row r="44" spans="1:16" s="3" customFormat="1" ht="38.25" x14ac:dyDescent="0.2">
      <c r="A44" s="15" t="s">
        <v>93</v>
      </c>
      <c r="B44" s="22">
        <v>3578940</v>
      </c>
      <c r="C44" s="22">
        <f t="shared" si="2"/>
        <v>3507361.1999999997</v>
      </c>
      <c r="D44" s="9" t="s">
        <v>25</v>
      </c>
      <c r="E44" s="22">
        <v>2</v>
      </c>
      <c r="F44" s="35">
        <v>15</v>
      </c>
      <c r="G44" s="41">
        <v>300</v>
      </c>
      <c r="H44" s="41">
        <v>298</v>
      </c>
      <c r="I44" s="9" t="s">
        <v>47</v>
      </c>
      <c r="J44" s="35">
        <v>5.94</v>
      </c>
      <c r="K44" s="57">
        <v>10</v>
      </c>
      <c r="L44" s="9" t="s">
        <v>36</v>
      </c>
      <c r="M44" s="9" t="s">
        <v>2</v>
      </c>
      <c r="N44" s="9">
        <v>350</v>
      </c>
      <c r="O44" s="9" t="s">
        <v>39</v>
      </c>
      <c r="P44" s="29" t="s">
        <v>692</v>
      </c>
    </row>
    <row r="45" spans="1:16" s="3" customFormat="1" ht="38.25" x14ac:dyDescent="0.2">
      <c r="A45" s="15" t="s">
        <v>91</v>
      </c>
      <c r="B45" s="22">
        <v>3573040</v>
      </c>
      <c r="C45" s="22">
        <f t="shared" si="2"/>
        <v>3501579.1999999997</v>
      </c>
      <c r="D45" s="9" t="s">
        <v>25</v>
      </c>
      <c r="E45" s="22">
        <v>2</v>
      </c>
      <c r="F45" s="35">
        <v>15</v>
      </c>
      <c r="G45" s="41">
        <v>300</v>
      </c>
      <c r="H45" s="41">
        <v>298</v>
      </c>
      <c r="I45" s="9" t="s">
        <v>47</v>
      </c>
      <c r="J45" s="35">
        <v>5.94</v>
      </c>
      <c r="K45" s="57">
        <v>10</v>
      </c>
      <c r="L45" s="9" t="s">
        <v>36</v>
      </c>
      <c r="M45" s="9" t="s">
        <v>2</v>
      </c>
      <c r="N45" s="9">
        <v>350</v>
      </c>
      <c r="O45" s="9" t="s">
        <v>39</v>
      </c>
      <c r="P45" s="29" t="s">
        <v>693</v>
      </c>
    </row>
    <row r="46" spans="1:16" s="3" customFormat="1" ht="38.25" x14ac:dyDescent="0.2">
      <c r="A46" s="15" t="s">
        <v>166</v>
      </c>
      <c r="B46" s="22">
        <v>3590740</v>
      </c>
      <c r="C46" s="22">
        <f t="shared" si="2"/>
        <v>3518925.1999999997</v>
      </c>
      <c r="D46" s="9" t="s">
        <v>25</v>
      </c>
      <c r="E46" s="22">
        <v>2</v>
      </c>
      <c r="F46" s="35">
        <v>15</v>
      </c>
      <c r="G46" s="41">
        <v>300</v>
      </c>
      <c r="H46" s="41">
        <v>298</v>
      </c>
      <c r="I46" s="9" t="s">
        <v>47</v>
      </c>
      <c r="J46" s="35">
        <v>5.94</v>
      </c>
      <c r="K46" s="57">
        <v>10</v>
      </c>
      <c r="L46" s="9" t="s">
        <v>36</v>
      </c>
      <c r="M46" s="9" t="s">
        <v>2</v>
      </c>
      <c r="N46" s="9">
        <v>350</v>
      </c>
      <c r="O46" s="9" t="s">
        <v>39</v>
      </c>
      <c r="P46" s="29" t="s">
        <v>694</v>
      </c>
    </row>
    <row r="47" spans="1:16" s="3" customFormat="1" ht="51" x14ac:dyDescent="0.2">
      <c r="A47" s="15" t="s">
        <v>241</v>
      </c>
      <c r="B47" s="22">
        <v>4198440</v>
      </c>
      <c r="C47" s="22">
        <f t="shared" si="2"/>
        <v>4114471.1999999997</v>
      </c>
      <c r="D47" s="9" t="s">
        <v>25</v>
      </c>
      <c r="E47" s="22">
        <v>2</v>
      </c>
      <c r="F47" s="35">
        <v>20</v>
      </c>
      <c r="G47" s="41">
        <v>400</v>
      </c>
      <c r="H47" s="41">
        <v>400</v>
      </c>
      <c r="I47" s="35" t="s">
        <v>40</v>
      </c>
      <c r="J47" s="35">
        <v>5.1100000000000003</v>
      </c>
      <c r="K47" s="57">
        <v>16</v>
      </c>
      <c r="L47" s="35" t="s">
        <v>36</v>
      </c>
      <c r="M47" s="35" t="s">
        <v>42</v>
      </c>
      <c r="N47" s="41">
        <v>350</v>
      </c>
      <c r="O47" s="35" t="s">
        <v>36</v>
      </c>
      <c r="P47" s="58" t="s">
        <v>522</v>
      </c>
    </row>
    <row r="48" spans="1:16" s="3" customFormat="1" ht="51" x14ac:dyDescent="0.2">
      <c r="A48" s="15" t="s">
        <v>177</v>
      </c>
      <c r="B48" s="22">
        <v>4566600</v>
      </c>
      <c r="C48" s="22">
        <f t="shared" si="2"/>
        <v>4475268</v>
      </c>
      <c r="D48" s="9" t="s">
        <v>25</v>
      </c>
      <c r="E48" s="22">
        <v>2</v>
      </c>
      <c r="F48" s="35">
        <v>20</v>
      </c>
      <c r="G48" s="41">
        <v>400</v>
      </c>
      <c r="H48" s="41">
        <v>390</v>
      </c>
      <c r="I48" s="9" t="s">
        <v>40</v>
      </c>
      <c r="J48" s="35">
        <v>5.1100000000000003</v>
      </c>
      <c r="K48" s="57">
        <v>16</v>
      </c>
      <c r="L48" s="9" t="s">
        <v>36</v>
      </c>
      <c r="M48" s="9" t="s">
        <v>42</v>
      </c>
      <c r="N48" s="9">
        <v>350</v>
      </c>
      <c r="O48" s="9" t="s">
        <v>36</v>
      </c>
      <c r="P48" s="29" t="s">
        <v>533</v>
      </c>
    </row>
    <row r="49" spans="1:16" s="3" customFormat="1" ht="51" x14ac:dyDescent="0.2">
      <c r="A49" s="15" t="s">
        <v>179</v>
      </c>
      <c r="B49" s="22">
        <v>4146520</v>
      </c>
      <c r="C49" s="22">
        <f t="shared" si="2"/>
        <v>4063589.6</v>
      </c>
      <c r="D49" s="9" t="s">
        <v>25</v>
      </c>
      <c r="E49" s="22">
        <v>2</v>
      </c>
      <c r="F49" s="35">
        <v>20</v>
      </c>
      <c r="G49" s="41">
        <v>400</v>
      </c>
      <c r="H49" s="41">
        <v>400</v>
      </c>
      <c r="I49" s="9" t="s">
        <v>40</v>
      </c>
      <c r="J49" s="35">
        <v>5.1100000000000003</v>
      </c>
      <c r="K49" s="57">
        <v>20</v>
      </c>
      <c r="L49" s="9" t="s">
        <v>36</v>
      </c>
      <c r="M49" s="9" t="s">
        <v>42</v>
      </c>
      <c r="N49" s="9">
        <v>350</v>
      </c>
      <c r="O49" s="9" t="s">
        <v>36</v>
      </c>
      <c r="P49" s="29" t="s">
        <v>523</v>
      </c>
    </row>
    <row r="50" spans="1:16" s="3" customFormat="1" ht="51" x14ac:dyDescent="0.2">
      <c r="A50" s="15" t="s">
        <v>261</v>
      </c>
      <c r="B50" s="22">
        <v>4140620</v>
      </c>
      <c r="C50" s="22">
        <f t="shared" si="2"/>
        <v>4057807.6</v>
      </c>
      <c r="D50" s="9" t="s">
        <v>25</v>
      </c>
      <c r="E50" s="22">
        <v>2</v>
      </c>
      <c r="F50" s="35">
        <v>20</v>
      </c>
      <c r="G50" s="41">
        <v>400</v>
      </c>
      <c r="H50" s="41">
        <v>400</v>
      </c>
      <c r="I50" s="9" t="s">
        <v>40</v>
      </c>
      <c r="J50" s="35">
        <v>5.1100000000000003</v>
      </c>
      <c r="K50" s="57">
        <v>16</v>
      </c>
      <c r="L50" s="9" t="s">
        <v>36</v>
      </c>
      <c r="M50" s="9" t="s">
        <v>42</v>
      </c>
      <c r="N50" s="9">
        <v>350</v>
      </c>
      <c r="O50" s="9" t="s">
        <v>36</v>
      </c>
      <c r="P50" s="29" t="s">
        <v>523</v>
      </c>
    </row>
    <row r="51" spans="1:16" s="3" customFormat="1" ht="51" x14ac:dyDescent="0.2">
      <c r="A51" s="15" t="s">
        <v>182</v>
      </c>
      <c r="B51" s="22">
        <v>4491080</v>
      </c>
      <c r="C51" s="22">
        <f t="shared" si="2"/>
        <v>4401258.4000000004</v>
      </c>
      <c r="D51" s="9" t="s">
        <v>25</v>
      </c>
      <c r="E51" s="22">
        <v>2</v>
      </c>
      <c r="F51" s="35">
        <v>20</v>
      </c>
      <c r="G51" s="41">
        <v>400</v>
      </c>
      <c r="H51" s="41">
        <v>390</v>
      </c>
      <c r="I51" s="9" t="s">
        <v>40</v>
      </c>
      <c r="J51" s="35">
        <v>5.1100000000000003</v>
      </c>
      <c r="K51" s="57">
        <v>12</v>
      </c>
      <c r="L51" s="9" t="s">
        <v>36</v>
      </c>
      <c r="M51" s="9" t="s">
        <v>42</v>
      </c>
      <c r="N51" s="9">
        <v>350</v>
      </c>
      <c r="O51" s="9" t="s">
        <v>36</v>
      </c>
      <c r="P51" s="29" t="s">
        <v>534</v>
      </c>
    </row>
    <row r="52" spans="1:16" s="3" customFormat="1" ht="51" x14ac:dyDescent="0.2">
      <c r="A52" s="15" t="s">
        <v>203</v>
      </c>
      <c r="B52" s="22">
        <v>4122920</v>
      </c>
      <c r="C52" s="22">
        <f t="shared" si="2"/>
        <v>4040461.6</v>
      </c>
      <c r="D52" s="9" t="s">
        <v>25</v>
      </c>
      <c r="E52" s="22">
        <v>2</v>
      </c>
      <c r="F52" s="35">
        <v>20</v>
      </c>
      <c r="G52" s="41">
        <v>400</v>
      </c>
      <c r="H52" s="41">
        <v>400</v>
      </c>
      <c r="I52" s="9" t="s">
        <v>40</v>
      </c>
      <c r="J52" s="35">
        <v>5.1100000000000003</v>
      </c>
      <c r="K52" s="57">
        <v>12</v>
      </c>
      <c r="L52" s="9" t="s">
        <v>36</v>
      </c>
      <c r="M52" s="9" t="s">
        <v>42</v>
      </c>
      <c r="N52" s="9">
        <v>350</v>
      </c>
      <c r="O52" s="9" t="s">
        <v>36</v>
      </c>
      <c r="P52" s="29" t="s">
        <v>524</v>
      </c>
    </row>
    <row r="53" spans="1:16" s="3" customFormat="1" ht="51" x14ac:dyDescent="0.2">
      <c r="A53" s="15" t="s">
        <v>183</v>
      </c>
      <c r="B53" s="22">
        <v>4514680</v>
      </c>
      <c r="C53" s="22">
        <f t="shared" si="2"/>
        <v>4424386.4000000004</v>
      </c>
      <c r="D53" s="9" t="s">
        <v>25</v>
      </c>
      <c r="E53" s="22">
        <v>2</v>
      </c>
      <c r="F53" s="35">
        <v>20</v>
      </c>
      <c r="G53" s="41">
        <v>400</v>
      </c>
      <c r="H53" s="41">
        <v>390</v>
      </c>
      <c r="I53" s="9" t="s">
        <v>40</v>
      </c>
      <c r="J53" s="35">
        <v>5.1100000000000003</v>
      </c>
      <c r="K53" s="57">
        <v>20</v>
      </c>
      <c r="L53" s="9" t="s">
        <v>36</v>
      </c>
      <c r="M53" s="9" t="s">
        <v>42</v>
      </c>
      <c r="N53" s="9">
        <v>350</v>
      </c>
      <c r="O53" s="9" t="s">
        <v>36</v>
      </c>
      <c r="P53" s="29" t="s">
        <v>534</v>
      </c>
    </row>
    <row r="54" spans="1:16" s="3" customFormat="1" ht="51" x14ac:dyDescent="0.2">
      <c r="A54" s="15" t="s">
        <v>259</v>
      </c>
      <c r="B54" s="22">
        <v>4219680</v>
      </c>
      <c r="C54" s="22">
        <f t="shared" si="2"/>
        <v>4135286.4</v>
      </c>
      <c r="D54" s="9" t="s">
        <v>25</v>
      </c>
      <c r="E54" s="22">
        <v>2</v>
      </c>
      <c r="F54" s="35">
        <v>20</v>
      </c>
      <c r="G54" s="41">
        <v>400</v>
      </c>
      <c r="H54" s="41">
        <v>400</v>
      </c>
      <c r="I54" s="9" t="s">
        <v>40</v>
      </c>
      <c r="J54" s="35">
        <v>5.1100000000000003</v>
      </c>
      <c r="K54" s="57">
        <v>20</v>
      </c>
      <c r="L54" s="9" t="s">
        <v>36</v>
      </c>
      <c r="M54" s="9" t="s">
        <v>42</v>
      </c>
      <c r="N54" s="9">
        <v>350</v>
      </c>
      <c r="O54" s="9" t="s">
        <v>36</v>
      </c>
      <c r="P54" s="29" t="s">
        <v>525</v>
      </c>
    </row>
    <row r="55" spans="1:16" s="3" customFormat="1" ht="51" x14ac:dyDescent="0.2">
      <c r="A55" s="15" t="s">
        <v>65</v>
      </c>
      <c r="B55" s="22">
        <v>4248000</v>
      </c>
      <c r="C55" s="22">
        <f t="shared" si="2"/>
        <v>4163040</v>
      </c>
      <c r="D55" s="9" t="s">
        <v>25</v>
      </c>
      <c r="E55" s="22">
        <v>2</v>
      </c>
      <c r="F55" s="35">
        <v>20</v>
      </c>
      <c r="G55" s="41">
        <v>400</v>
      </c>
      <c r="H55" s="41">
        <v>400</v>
      </c>
      <c r="I55" s="9" t="s">
        <v>40</v>
      </c>
      <c r="J55" s="35">
        <v>5.1100000000000003</v>
      </c>
      <c r="K55" s="57">
        <v>16</v>
      </c>
      <c r="L55" s="9" t="s">
        <v>36</v>
      </c>
      <c r="M55" s="9" t="s">
        <v>42</v>
      </c>
      <c r="N55" s="9">
        <v>350</v>
      </c>
      <c r="O55" s="9" t="s">
        <v>39</v>
      </c>
      <c r="P55" s="29" t="s">
        <v>522</v>
      </c>
    </row>
    <row r="56" spans="1:16" s="3" customFormat="1" ht="63.75" x14ac:dyDescent="0.2">
      <c r="A56" s="15" t="s">
        <v>435</v>
      </c>
      <c r="B56" s="22">
        <v>4565420</v>
      </c>
      <c r="C56" s="22">
        <f t="shared" si="2"/>
        <v>4474111.5999999996</v>
      </c>
      <c r="D56" s="9" t="s">
        <v>25</v>
      </c>
      <c r="E56" s="22">
        <v>2</v>
      </c>
      <c r="F56" s="35">
        <v>20</v>
      </c>
      <c r="G56" s="41">
        <v>400</v>
      </c>
      <c r="H56" s="41">
        <v>400</v>
      </c>
      <c r="I56" s="9" t="s">
        <v>40</v>
      </c>
      <c r="J56" s="35">
        <v>5.1429999999999998</v>
      </c>
      <c r="K56" s="57">
        <v>20</v>
      </c>
      <c r="L56" s="9">
        <v>1</v>
      </c>
      <c r="M56" s="9" t="s">
        <v>43</v>
      </c>
      <c r="N56" s="9">
        <v>350</v>
      </c>
      <c r="O56" s="9" t="s">
        <v>39</v>
      </c>
      <c r="P56" s="29" t="s">
        <v>526</v>
      </c>
    </row>
    <row r="57" spans="1:16" s="3" customFormat="1" ht="51" x14ac:dyDescent="0.2">
      <c r="A57" s="15" t="s">
        <v>431</v>
      </c>
      <c r="B57" s="22">
        <v>4598460</v>
      </c>
      <c r="C57" s="22">
        <f t="shared" si="2"/>
        <v>4506490.8</v>
      </c>
      <c r="D57" s="9" t="s">
        <v>25</v>
      </c>
      <c r="E57" s="22">
        <v>2</v>
      </c>
      <c r="F57" s="35">
        <v>20</v>
      </c>
      <c r="G57" s="41">
        <v>400</v>
      </c>
      <c r="H57" s="41">
        <v>390</v>
      </c>
      <c r="I57" s="9" t="s">
        <v>40</v>
      </c>
      <c r="J57" s="35">
        <v>5.1100000000000003</v>
      </c>
      <c r="K57" s="57">
        <v>12</v>
      </c>
      <c r="L57" s="9" t="s">
        <v>36</v>
      </c>
      <c r="M57" s="9" t="s">
        <v>42</v>
      </c>
      <c r="N57" s="9">
        <v>350</v>
      </c>
      <c r="O57" s="9" t="s">
        <v>39</v>
      </c>
      <c r="P57" s="29" t="s">
        <v>535</v>
      </c>
    </row>
    <row r="58" spans="1:16" s="3" customFormat="1" ht="63.75" x14ac:dyDescent="0.2">
      <c r="A58" s="15" t="s">
        <v>250</v>
      </c>
      <c r="B58" s="22">
        <v>4348300</v>
      </c>
      <c r="C58" s="22">
        <f t="shared" si="2"/>
        <v>4261334</v>
      </c>
      <c r="D58" s="9" t="s">
        <v>25</v>
      </c>
      <c r="E58" s="22">
        <v>2</v>
      </c>
      <c r="F58" s="35">
        <v>19</v>
      </c>
      <c r="G58" s="41">
        <v>400</v>
      </c>
      <c r="H58" s="41">
        <v>400</v>
      </c>
      <c r="I58" s="9" t="s">
        <v>40</v>
      </c>
      <c r="J58" s="35">
        <v>5.1100000000000003</v>
      </c>
      <c r="K58" s="57">
        <v>24</v>
      </c>
      <c r="L58" s="9" t="s">
        <v>36</v>
      </c>
      <c r="M58" s="9" t="s">
        <v>42</v>
      </c>
      <c r="N58" s="9">
        <v>350</v>
      </c>
      <c r="O58" s="9" t="s">
        <v>39</v>
      </c>
      <c r="P58" s="29" t="s">
        <v>527</v>
      </c>
    </row>
    <row r="59" spans="1:16" s="3" customFormat="1" ht="51" x14ac:dyDescent="0.2">
      <c r="A59" s="15" t="s">
        <v>434</v>
      </c>
      <c r="B59" s="22">
        <v>4928860</v>
      </c>
      <c r="C59" s="22">
        <f t="shared" si="2"/>
        <v>4830282.8</v>
      </c>
      <c r="D59" s="9" t="s">
        <v>25</v>
      </c>
      <c r="E59" s="22">
        <v>2</v>
      </c>
      <c r="F59" s="35">
        <v>20</v>
      </c>
      <c r="G59" s="41">
        <v>400</v>
      </c>
      <c r="H59" s="41">
        <v>390</v>
      </c>
      <c r="I59" s="9" t="s">
        <v>40</v>
      </c>
      <c r="J59" s="35">
        <v>5.1429999999999998</v>
      </c>
      <c r="K59" s="57">
        <v>20</v>
      </c>
      <c r="L59" s="9">
        <v>1</v>
      </c>
      <c r="M59" s="9" t="s">
        <v>42</v>
      </c>
      <c r="N59" s="9">
        <v>350</v>
      </c>
      <c r="O59" s="9" t="s">
        <v>39</v>
      </c>
      <c r="P59" s="29" t="s">
        <v>536</v>
      </c>
    </row>
    <row r="60" spans="1:16" s="3" customFormat="1" ht="63.75" x14ac:dyDescent="0.2">
      <c r="A60" s="15" t="s">
        <v>260</v>
      </c>
      <c r="B60" s="22">
        <v>4233840</v>
      </c>
      <c r="C60" s="22">
        <f t="shared" si="2"/>
        <v>4149163.1999999997</v>
      </c>
      <c r="D60" s="9" t="s">
        <v>25</v>
      </c>
      <c r="E60" s="22">
        <v>2</v>
      </c>
      <c r="F60" s="35">
        <v>20</v>
      </c>
      <c r="G60" s="41">
        <v>400</v>
      </c>
      <c r="H60" s="41">
        <v>400</v>
      </c>
      <c r="I60" s="9" t="s">
        <v>40</v>
      </c>
      <c r="J60" s="35">
        <v>5.1100000000000003</v>
      </c>
      <c r="K60" s="57">
        <v>20</v>
      </c>
      <c r="L60" s="9">
        <v>1</v>
      </c>
      <c r="M60" s="9" t="s">
        <v>42</v>
      </c>
      <c r="N60" s="9">
        <v>350</v>
      </c>
      <c r="O60" s="9" t="s">
        <v>36</v>
      </c>
      <c r="P60" s="29" t="s">
        <v>532</v>
      </c>
    </row>
    <row r="61" spans="1:16" s="3" customFormat="1" ht="63.75" x14ac:dyDescent="0.2">
      <c r="A61" s="15" t="s">
        <v>347</v>
      </c>
      <c r="B61" s="22">
        <v>4246820</v>
      </c>
      <c r="C61" s="22">
        <f t="shared" si="2"/>
        <v>4161883.6</v>
      </c>
      <c r="D61" s="9" t="s">
        <v>25</v>
      </c>
      <c r="E61" s="22">
        <v>2</v>
      </c>
      <c r="F61" s="35">
        <v>20</v>
      </c>
      <c r="G61" s="41">
        <v>400</v>
      </c>
      <c r="H61" s="41">
        <v>400</v>
      </c>
      <c r="I61" s="9" t="s">
        <v>40</v>
      </c>
      <c r="J61" s="35">
        <v>5.1100000000000003</v>
      </c>
      <c r="K61" s="57">
        <v>16</v>
      </c>
      <c r="L61" s="9">
        <v>1</v>
      </c>
      <c r="M61" s="9" t="s">
        <v>42</v>
      </c>
      <c r="N61" s="9">
        <v>350</v>
      </c>
      <c r="O61" s="9" t="s">
        <v>36</v>
      </c>
      <c r="P61" s="29" t="s">
        <v>530</v>
      </c>
    </row>
    <row r="62" spans="1:16" s="3" customFormat="1" ht="63.75" x14ac:dyDescent="0.2">
      <c r="A62" s="15" t="s">
        <v>348</v>
      </c>
      <c r="B62" s="22">
        <v>4266880</v>
      </c>
      <c r="C62" s="22">
        <f t="shared" si="2"/>
        <v>4181542.4</v>
      </c>
      <c r="D62" s="9" t="s">
        <v>25</v>
      </c>
      <c r="E62" s="22">
        <v>2</v>
      </c>
      <c r="F62" s="35">
        <v>20</v>
      </c>
      <c r="G62" s="41">
        <v>400</v>
      </c>
      <c r="H62" s="41">
        <v>400</v>
      </c>
      <c r="I62" s="9" t="s">
        <v>40</v>
      </c>
      <c r="J62" s="35">
        <v>5.1100000000000003</v>
      </c>
      <c r="K62" s="57">
        <v>16</v>
      </c>
      <c r="L62" s="9">
        <v>1</v>
      </c>
      <c r="M62" s="9" t="s">
        <v>42</v>
      </c>
      <c r="N62" s="9">
        <v>350</v>
      </c>
      <c r="O62" s="9" t="s">
        <v>36</v>
      </c>
      <c r="P62" s="29" t="s">
        <v>531</v>
      </c>
    </row>
    <row r="63" spans="1:16" s="3" customFormat="1" ht="51" x14ac:dyDescent="0.2">
      <c r="A63" s="15" t="s">
        <v>191</v>
      </c>
      <c r="B63" s="22">
        <v>4675160</v>
      </c>
      <c r="C63" s="22">
        <f t="shared" si="2"/>
        <v>4581656.8</v>
      </c>
      <c r="D63" s="9" t="s">
        <v>27</v>
      </c>
      <c r="E63" s="22">
        <v>2</v>
      </c>
      <c r="F63" s="35">
        <v>25.5</v>
      </c>
      <c r="G63" s="41">
        <v>400</v>
      </c>
      <c r="H63" s="41">
        <v>400</v>
      </c>
      <c r="I63" s="9" t="s">
        <v>40</v>
      </c>
      <c r="J63" s="35">
        <v>5.1100000000000003</v>
      </c>
      <c r="K63" s="57">
        <v>20</v>
      </c>
      <c r="L63" s="9" t="s">
        <v>36</v>
      </c>
      <c r="M63" s="9" t="s">
        <v>42</v>
      </c>
      <c r="N63" s="9">
        <v>210</v>
      </c>
      <c r="O63" s="9" t="s">
        <v>36</v>
      </c>
      <c r="P63" s="29" t="s">
        <v>551</v>
      </c>
    </row>
    <row r="64" spans="1:16" s="3" customFormat="1" ht="51" x14ac:dyDescent="0.2">
      <c r="A64" s="15" t="s">
        <v>263</v>
      </c>
      <c r="B64" s="22">
        <v>4669260</v>
      </c>
      <c r="C64" s="22">
        <f t="shared" si="2"/>
        <v>4575874.8</v>
      </c>
      <c r="D64" s="9" t="s">
        <v>27</v>
      </c>
      <c r="E64" s="22">
        <v>2</v>
      </c>
      <c r="F64" s="35">
        <v>25.5</v>
      </c>
      <c r="G64" s="41">
        <v>400</v>
      </c>
      <c r="H64" s="41">
        <v>400</v>
      </c>
      <c r="I64" s="9" t="s">
        <v>40</v>
      </c>
      <c r="J64" s="35">
        <v>5.1100000000000003</v>
      </c>
      <c r="K64" s="57">
        <v>16</v>
      </c>
      <c r="L64" s="9" t="s">
        <v>36</v>
      </c>
      <c r="M64" s="9" t="s">
        <v>42</v>
      </c>
      <c r="N64" s="9">
        <v>210</v>
      </c>
      <c r="O64" s="9" t="s">
        <v>36</v>
      </c>
      <c r="P64" s="29" t="s">
        <v>551</v>
      </c>
    </row>
    <row r="65" spans="1:16" s="3" customFormat="1" ht="51" x14ac:dyDescent="0.2">
      <c r="A65" s="15" t="s">
        <v>94</v>
      </c>
      <c r="B65" s="22">
        <v>4617340</v>
      </c>
      <c r="C65" s="22">
        <f t="shared" si="2"/>
        <v>4524993.2</v>
      </c>
      <c r="D65" s="9" t="s">
        <v>27</v>
      </c>
      <c r="E65" s="22">
        <v>2</v>
      </c>
      <c r="F65" s="35">
        <v>25.5</v>
      </c>
      <c r="G65" s="41">
        <v>400</v>
      </c>
      <c r="H65" s="41">
        <v>400</v>
      </c>
      <c r="I65" s="9" t="s">
        <v>40</v>
      </c>
      <c r="J65" s="35">
        <v>5.1100000000000003</v>
      </c>
      <c r="K65" s="57">
        <v>20</v>
      </c>
      <c r="L65" s="9" t="s">
        <v>36</v>
      </c>
      <c r="M65" s="9" t="s">
        <v>42</v>
      </c>
      <c r="N65" s="9">
        <v>210</v>
      </c>
      <c r="O65" s="9" t="s">
        <v>36</v>
      </c>
      <c r="P65" s="29" t="s">
        <v>552</v>
      </c>
    </row>
    <row r="66" spans="1:16" s="3" customFormat="1" ht="51" x14ac:dyDescent="0.2">
      <c r="A66" s="15" t="s">
        <v>192</v>
      </c>
      <c r="B66" s="22">
        <v>4611440</v>
      </c>
      <c r="C66" s="22">
        <f t="shared" si="2"/>
        <v>4519211.2</v>
      </c>
      <c r="D66" s="9" t="s">
        <v>27</v>
      </c>
      <c r="E66" s="22">
        <v>2</v>
      </c>
      <c r="F66" s="35">
        <v>25.5</v>
      </c>
      <c r="G66" s="41">
        <v>400</v>
      </c>
      <c r="H66" s="41">
        <v>400</v>
      </c>
      <c r="I66" s="9" t="s">
        <v>40</v>
      </c>
      <c r="J66" s="35">
        <v>5.1100000000000003</v>
      </c>
      <c r="K66" s="57">
        <v>16</v>
      </c>
      <c r="L66" s="9" t="s">
        <v>36</v>
      </c>
      <c r="M66" s="9" t="s">
        <v>42</v>
      </c>
      <c r="N66" s="9">
        <v>210</v>
      </c>
      <c r="O66" s="9" t="s">
        <v>36</v>
      </c>
      <c r="P66" s="29" t="s">
        <v>552</v>
      </c>
    </row>
    <row r="67" spans="1:16" s="3" customFormat="1" ht="51" x14ac:dyDescent="0.2">
      <c r="A67" s="15" t="s">
        <v>353</v>
      </c>
      <c r="B67" s="22">
        <v>4783720</v>
      </c>
      <c r="C67" s="22">
        <f t="shared" si="2"/>
        <v>4688045.5999999996</v>
      </c>
      <c r="D67" s="9" t="s">
        <v>23</v>
      </c>
      <c r="E67" s="22">
        <v>2</v>
      </c>
      <c r="F67" s="35">
        <v>19</v>
      </c>
      <c r="G67" s="41">
        <v>400</v>
      </c>
      <c r="H67" s="41">
        <v>400</v>
      </c>
      <c r="I67" s="9" t="s">
        <v>40</v>
      </c>
      <c r="J67" s="35">
        <v>5.1100000000000003</v>
      </c>
      <c r="K67" s="57">
        <v>12</v>
      </c>
      <c r="L67" s="9" t="s">
        <v>36</v>
      </c>
      <c r="M67" s="9" t="s">
        <v>43</v>
      </c>
      <c r="N67" s="9">
        <v>350</v>
      </c>
      <c r="O67" s="9" t="s">
        <v>36</v>
      </c>
      <c r="P67" s="29" t="s">
        <v>544</v>
      </c>
    </row>
    <row r="68" spans="1:16" s="3" customFormat="1" ht="51" x14ac:dyDescent="0.2">
      <c r="A68" s="15" t="s">
        <v>95</v>
      </c>
      <c r="B68" s="22">
        <v>4725900</v>
      </c>
      <c r="C68" s="22">
        <f t="shared" si="2"/>
        <v>4631382</v>
      </c>
      <c r="D68" s="9" t="s">
        <v>23</v>
      </c>
      <c r="E68" s="22">
        <v>2</v>
      </c>
      <c r="F68" s="35">
        <v>19</v>
      </c>
      <c r="G68" s="41">
        <v>400</v>
      </c>
      <c r="H68" s="41">
        <v>400</v>
      </c>
      <c r="I68" s="9" t="s">
        <v>40</v>
      </c>
      <c r="J68" s="35">
        <v>5.1100000000000003</v>
      </c>
      <c r="K68" s="57">
        <v>12</v>
      </c>
      <c r="L68" s="9" t="s">
        <v>36</v>
      </c>
      <c r="M68" s="9" t="s">
        <v>43</v>
      </c>
      <c r="N68" s="9">
        <v>350</v>
      </c>
      <c r="O68" s="9" t="s">
        <v>36</v>
      </c>
      <c r="P68" s="29" t="s">
        <v>545</v>
      </c>
    </row>
    <row r="69" spans="1:16" s="3" customFormat="1" ht="51" x14ac:dyDescent="0.2">
      <c r="A69" s="15" t="s">
        <v>345</v>
      </c>
      <c r="B69" s="22">
        <v>5088160</v>
      </c>
      <c r="C69" s="22">
        <f t="shared" si="2"/>
        <v>4986396.8</v>
      </c>
      <c r="D69" s="9" t="s">
        <v>23</v>
      </c>
      <c r="E69" s="22">
        <v>2</v>
      </c>
      <c r="F69" s="35">
        <v>19</v>
      </c>
      <c r="G69" s="41">
        <v>400</v>
      </c>
      <c r="H69" s="41">
        <v>400</v>
      </c>
      <c r="I69" s="9" t="s">
        <v>40</v>
      </c>
      <c r="J69" s="35">
        <v>5.1100000000000003</v>
      </c>
      <c r="K69" s="57">
        <v>16</v>
      </c>
      <c r="L69" s="9">
        <v>1</v>
      </c>
      <c r="M69" s="9" t="s">
        <v>43</v>
      </c>
      <c r="N69" s="9">
        <v>350</v>
      </c>
      <c r="O69" s="9" t="s">
        <v>36</v>
      </c>
      <c r="P69" s="29" t="s">
        <v>546</v>
      </c>
    </row>
    <row r="70" spans="1:16" s="3" customFormat="1" ht="51" x14ac:dyDescent="0.2">
      <c r="A70" s="15" t="s">
        <v>214</v>
      </c>
      <c r="B70" s="22">
        <v>4979600</v>
      </c>
      <c r="C70" s="22">
        <f t="shared" si="2"/>
        <v>4880008</v>
      </c>
      <c r="D70" s="9" t="s">
        <v>23</v>
      </c>
      <c r="E70" s="22">
        <v>2</v>
      </c>
      <c r="F70" s="35">
        <v>19</v>
      </c>
      <c r="G70" s="41">
        <v>400</v>
      </c>
      <c r="H70" s="41">
        <v>400</v>
      </c>
      <c r="I70" s="9" t="s">
        <v>40</v>
      </c>
      <c r="J70" s="35">
        <v>5.1429999999999998</v>
      </c>
      <c r="K70" s="57">
        <v>16</v>
      </c>
      <c r="L70" s="9" t="s">
        <v>36</v>
      </c>
      <c r="M70" s="9" t="s">
        <v>43</v>
      </c>
      <c r="N70" s="9">
        <v>350</v>
      </c>
      <c r="O70" s="9" t="s">
        <v>36</v>
      </c>
      <c r="P70" s="29" t="s">
        <v>547</v>
      </c>
    </row>
    <row r="71" spans="1:16" s="3" customFormat="1" ht="51.75" thickBot="1" x14ac:dyDescent="0.25">
      <c r="A71" s="15" t="s">
        <v>240</v>
      </c>
      <c r="B71" s="22">
        <v>4961900</v>
      </c>
      <c r="C71" s="22">
        <f t="shared" si="2"/>
        <v>4862662</v>
      </c>
      <c r="D71" s="9" t="s">
        <v>23</v>
      </c>
      <c r="E71" s="22">
        <v>2</v>
      </c>
      <c r="F71" s="35">
        <v>19</v>
      </c>
      <c r="G71" s="41">
        <v>400</v>
      </c>
      <c r="H71" s="41">
        <v>400</v>
      </c>
      <c r="I71" s="9" t="s">
        <v>40</v>
      </c>
      <c r="J71" s="35">
        <v>5.1429999999999998</v>
      </c>
      <c r="K71" s="57">
        <v>12</v>
      </c>
      <c r="L71" s="9" t="s">
        <v>36</v>
      </c>
      <c r="M71" s="9" t="s">
        <v>43</v>
      </c>
      <c r="N71" s="9">
        <v>350</v>
      </c>
      <c r="O71" s="9" t="s">
        <v>36</v>
      </c>
      <c r="P71" s="29" t="s">
        <v>548</v>
      </c>
    </row>
    <row r="72" spans="1:16" s="1" customFormat="1" ht="18" customHeight="1" thickBot="1" x14ac:dyDescent="0.25">
      <c r="A72" s="105" t="s">
        <v>20</v>
      </c>
      <c r="B72" s="106"/>
      <c r="C72" s="106"/>
      <c r="D72" s="106"/>
      <c r="E72" s="106"/>
      <c r="F72" s="106"/>
      <c r="G72" s="106"/>
      <c r="H72" s="106"/>
      <c r="I72" s="106"/>
      <c r="J72" s="106"/>
      <c r="K72" s="106"/>
      <c r="L72" s="106"/>
      <c r="M72" s="106"/>
      <c r="N72" s="106"/>
      <c r="O72" s="106"/>
      <c r="P72" s="107"/>
    </row>
    <row r="73" spans="1:16" s="1" customFormat="1" ht="38.25" x14ac:dyDescent="0.2">
      <c r="A73" s="15" t="s">
        <v>216</v>
      </c>
      <c r="B73" s="22">
        <v>2406020</v>
      </c>
      <c r="C73" s="22">
        <f>B73*0.98</f>
        <v>2357899.6</v>
      </c>
      <c r="D73" s="9" t="s">
        <v>26</v>
      </c>
      <c r="E73" s="22">
        <v>2</v>
      </c>
      <c r="F73" s="35">
        <v>7.07</v>
      </c>
      <c r="G73" s="41">
        <v>185</v>
      </c>
      <c r="H73" s="41">
        <v>177</v>
      </c>
      <c r="I73" s="9" t="s">
        <v>55</v>
      </c>
      <c r="J73" s="35">
        <v>4.22</v>
      </c>
      <c r="K73" s="41">
        <v>3850</v>
      </c>
      <c r="L73" s="9" t="s">
        <v>48</v>
      </c>
      <c r="M73" s="9" t="s">
        <v>38</v>
      </c>
      <c r="N73" s="9">
        <v>210</v>
      </c>
      <c r="O73" s="9" t="s">
        <v>48</v>
      </c>
      <c r="P73" s="29" t="s">
        <v>612</v>
      </c>
    </row>
    <row r="74" spans="1:16" s="1" customFormat="1" ht="38.25" x14ac:dyDescent="0.2">
      <c r="A74" s="15" t="s">
        <v>121</v>
      </c>
      <c r="B74" s="22">
        <v>2406020</v>
      </c>
      <c r="C74" s="22">
        <f t="shared" ref="C74:C137" si="3">B74*0.98</f>
        <v>2357899.6</v>
      </c>
      <c r="D74" s="9" t="s">
        <v>26</v>
      </c>
      <c r="E74" s="22">
        <v>2</v>
      </c>
      <c r="F74" s="35">
        <v>7.07</v>
      </c>
      <c r="G74" s="41">
        <v>185</v>
      </c>
      <c r="H74" s="41">
        <v>177</v>
      </c>
      <c r="I74" s="9" t="s">
        <v>55</v>
      </c>
      <c r="J74" s="35">
        <v>4.22</v>
      </c>
      <c r="K74" s="41">
        <v>3850</v>
      </c>
      <c r="L74" s="9" t="s">
        <v>48</v>
      </c>
      <c r="M74" s="9" t="s">
        <v>38</v>
      </c>
      <c r="N74" s="9">
        <v>210</v>
      </c>
      <c r="O74" s="9" t="s">
        <v>48</v>
      </c>
      <c r="P74" s="29" t="s">
        <v>613</v>
      </c>
    </row>
    <row r="75" spans="1:16" s="1" customFormat="1" ht="38.25" x14ac:dyDescent="0.2">
      <c r="A75" s="15" t="s">
        <v>186</v>
      </c>
      <c r="B75" s="22">
        <v>2427260</v>
      </c>
      <c r="C75" s="22">
        <f t="shared" si="3"/>
        <v>2378714.7999999998</v>
      </c>
      <c r="D75" s="9" t="s">
        <v>26</v>
      </c>
      <c r="E75" s="22">
        <v>2</v>
      </c>
      <c r="F75" s="35">
        <v>6.97</v>
      </c>
      <c r="G75" s="41">
        <v>185</v>
      </c>
      <c r="H75" s="41">
        <v>177</v>
      </c>
      <c r="I75" s="9" t="s">
        <v>55</v>
      </c>
      <c r="J75" s="35">
        <v>4.22</v>
      </c>
      <c r="K75" s="41">
        <v>4920</v>
      </c>
      <c r="L75" s="9" t="s">
        <v>48</v>
      </c>
      <c r="M75" s="9" t="s">
        <v>38</v>
      </c>
      <c r="N75" s="9">
        <v>210</v>
      </c>
      <c r="O75" s="9" t="s">
        <v>48</v>
      </c>
      <c r="P75" s="29" t="s">
        <v>614</v>
      </c>
    </row>
    <row r="76" spans="1:16" s="1" customFormat="1" ht="38.25" x14ac:dyDescent="0.2">
      <c r="A76" s="15" t="s">
        <v>122</v>
      </c>
      <c r="B76" s="22">
        <v>2427260</v>
      </c>
      <c r="C76" s="22">
        <f t="shared" si="3"/>
        <v>2378714.7999999998</v>
      </c>
      <c r="D76" s="9" t="s">
        <v>26</v>
      </c>
      <c r="E76" s="22">
        <v>2</v>
      </c>
      <c r="F76" s="35">
        <v>6.97</v>
      </c>
      <c r="G76" s="41">
        <v>185</v>
      </c>
      <c r="H76" s="41">
        <v>177</v>
      </c>
      <c r="I76" s="9" t="s">
        <v>55</v>
      </c>
      <c r="J76" s="35">
        <v>4.22</v>
      </c>
      <c r="K76" s="41">
        <v>4920</v>
      </c>
      <c r="L76" s="9" t="s">
        <v>48</v>
      </c>
      <c r="M76" s="9" t="s">
        <v>38</v>
      </c>
      <c r="N76" s="9">
        <v>210</v>
      </c>
      <c r="O76" s="9" t="s">
        <v>48</v>
      </c>
      <c r="P76" s="29" t="s">
        <v>615</v>
      </c>
    </row>
    <row r="77" spans="1:16" s="1" customFormat="1" ht="38.25" x14ac:dyDescent="0.2">
      <c r="A77" s="15" t="s">
        <v>218</v>
      </c>
      <c r="B77" s="22">
        <v>2407200</v>
      </c>
      <c r="C77" s="22">
        <f t="shared" si="3"/>
        <v>2359056</v>
      </c>
      <c r="D77" s="9" t="s">
        <v>26</v>
      </c>
      <c r="E77" s="22">
        <v>2</v>
      </c>
      <c r="F77" s="35">
        <v>6.92</v>
      </c>
      <c r="G77" s="41">
        <v>185</v>
      </c>
      <c r="H77" s="41">
        <v>177</v>
      </c>
      <c r="I77" s="9" t="s">
        <v>55</v>
      </c>
      <c r="J77" s="35">
        <v>4.22</v>
      </c>
      <c r="K77" s="41">
        <v>5820</v>
      </c>
      <c r="L77" s="9" t="s">
        <v>48</v>
      </c>
      <c r="M77" s="9" t="s">
        <v>38</v>
      </c>
      <c r="N77" s="9">
        <v>210</v>
      </c>
      <c r="O77" s="9" t="s">
        <v>48</v>
      </c>
      <c r="P77" s="29" t="s">
        <v>611</v>
      </c>
    </row>
    <row r="78" spans="1:16" s="1" customFormat="1" ht="51" x14ac:dyDescent="0.2">
      <c r="A78" s="15" t="s">
        <v>352</v>
      </c>
      <c r="B78" s="22">
        <v>2448500</v>
      </c>
      <c r="C78" s="22">
        <f t="shared" si="3"/>
        <v>2399530</v>
      </c>
      <c r="D78" s="9" t="s">
        <v>26</v>
      </c>
      <c r="E78" s="22">
        <v>2</v>
      </c>
      <c r="F78" s="35">
        <v>6.92</v>
      </c>
      <c r="G78" s="41">
        <v>185</v>
      </c>
      <c r="H78" s="41">
        <v>177</v>
      </c>
      <c r="I78" s="9" t="s">
        <v>55</v>
      </c>
      <c r="J78" s="35">
        <v>4.22</v>
      </c>
      <c r="K78" s="41">
        <v>5820</v>
      </c>
      <c r="L78" s="9" t="s">
        <v>48</v>
      </c>
      <c r="M78" s="9" t="s">
        <v>38</v>
      </c>
      <c r="N78" s="9">
        <v>210</v>
      </c>
      <c r="O78" s="9" t="s">
        <v>48</v>
      </c>
      <c r="P78" s="29" t="s">
        <v>616</v>
      </c>
    </row>
    <row r="79" spans="1:16" s="1" customFormat="1" ht="38.25" x14ac:dyDescent="0.2">
      <c r="A79" s="15" t="s">
        <v>123</v>
      </c>
      <c r="B79" s="22">
        <v>2448500</v>
      </c>
      <c r="C79" s="22">
        <f t="shared" si="3"/>
        <v>2399530</v>
      </c>
      <c r="D79" s="9" t="s">
        <v>26</v>
      </c>
      <c r="E79" s="22">
        <v>2</v>
      </c>
      <c r="F79" s="35">
        <v>6.92</v>
      </c>
      <c r="G79" s="41">
        <v>185</v>
      </c>
      <c r="H79" s="41">
        <v>177</v>
      </c>
      <c r="I79" s="9" t="s">
        <v>55</v>
      </c>
      <c r="J79" s="35">
        <v>4.22</v>
      </c>
      <c r="K79" s="41">
        <v>5820</v>
      </c>
      <c r="L79" s="9" t="s">
        <v>48</v>
      </c>
      <c r="M79" s="9" t="s">
        <v>38</v>
      </c>
      <c r="N79" s="9">
        <v>210</v>
      </c>
      <c r="O79" s="9" t="s">
        <v>48</v>
      </c>
      <c r="P79" s="29" t="s">
        <v>614</v>
      </c>
    </row>
    <row r="80" spans="1:16" s="1" customFormat="1" ht="38.25" x14ac:dyDescent="0.2">
      <c r="A80" s="15" t="s">
        <v>187</v>
      </c>
      <c r="B80" s="22">
        <v>2502780</v>
      </c>
      <c r="C80" s="22">
        <f t="shared" si="3"/>
        <v>2452724.4</v>
      </c>
      <c r="D80" s="9" t="s">
        <v>26</v>
      </c>
      <c r="E80" s="22">
        <v>2</v>
      </c>
      <c r="F80" s="35">
        <v>6.67</v>
      </c>
      <c r="G80" s="41">
        <v>245</v>
      </c>
      <c r="H80" s="41">
        <v>242</v>
      </c>
      <c r="I80" s="9" t="s">
        <v>55</v>
      </c>
      <c r="J80" s="35">
        <v>4.22</v>
      </c>
      <c r="K80" s="41">
        <v>4860</v>
      </c>
      <c r="L80" s="9">
        <v>1</v>
      </c>
      <c r="M80" s="9" t="s">
        <v>38</v>
      </c>
      <c r="N80" s="9">
        <v>210</v>
      </c>
      <c r="O80" s="9" t="s">
        <v>6</v>
      </c>
      <c r="P80" s="29" t="s">
        <v>617</v>
      </c>
    </row>
    <row r="81" spans="1:16" s="1" customFormat="1" ht="25.5" x14ac:dyDescent="0.2">
      <c r="A81" s="15" t="s">
        <v>101</v>
      </c>
      <c r="B81" s="22">
        <v>3029060</v>
      </c>
      <c r="C81" s="22">
        <f t="shared" si="3"/>
        <v>2968478.8</v>
      </c>
      <c r="D81" s="9" t="s">
        <v>23</v>
      </c>
      <c r="E81" s="22">
        <v>1</v>
      </c>
      <c r="F81" s="35">
        <v>12.44</v>
      </c>
      <c r="G81" s="41">
        <v>300</v>
      </c>
      <c r="H81" s="41">
        <v>300</v>
      </c>
      <c r="I81" s="9" t="s">
        <v>47</v>
      </c>
      <c r="J81" s="35">
        <v>5.94</v>
      </c>
      <c r="K81" s="41">
        <v>6100</v>
      </c>
      <c r="L81" s="9" t="s">
        <v>36</v>
      </c>
      <c r="M81" s="9" t="s">
        <v>144</v>
      </c>
      <c r="N81" s="9" t="s">
        <v>37</v>
      </c>
      <c r="O81" s="9" t="s">
        <v>35</v>
      </c>
      <c r="P81" s="29" t="s">
        <v>572</v>
      </c>
    </row>
    <row r="82" spans="1:16" s="1" customFormat="1" ht="25.5" x14ac:dyDescent="0.2">
      <c r="A82" s="15" t="s">
        <v>262</v>
      </c>
      <c r="B82" s="22">
        <v>3050300</v>
      </c>
      <c r="C82" s="22">
        <f t="shared" si="3"/>
        <v>2989294</v>
      </c>
      <c r="D82" s="9" t="s">
        <v>23</v>
      </c>
      <c r="E82" s="22">
        <v>1</v>
      </c>
      <c r="F82" s="35">
        <v>12.44</v>
      </c>
      <c r="G82" s="41">
        <v>300</v>
      </c>
      <c r="H82" s="41">
        <v>300</v>
      </c>
      <c r="I82" s="9" t="s">
        <v>47</v>
      </c>
      <c r="J82" s="35">
        <v>5.94</v>
      </c>
      <c r="K82" s="41">
        <v>4440</v>
      </c>
      <c r="L82" s="9">
        <v>1</v>
      </c>
      <c r="M82" s="9" t="s">
        <v>144</v>
      </c>
      <c r="N82" s="9" t="s">
        <v>41</v>
      </c>
      <c r="O82" s="9" t="s">
        <v>39</v>
      </c>
      <c r="P82" s="29" t="s">
        <v>574</v>
      </c>
    </row>
    <row r="83" spans="1:16" s="1" customFormat="1" ht="25.5" x14ac:dyDescent="0.2">
      <c r="A83" s="15" t="s">
        <v>152</v>
      </c>
      <c r="B83" s="22">
        <v>3036140</v>
      </c>
      <c r="C83" s="22">
        <f t="shared" si="3"/>
        <v>2975417.1999999997</v>
      </c>
      <c r="D83" s="9" t="s">
        <v>23</v>
      </c>
      <c r="E83" s="22">
        <v>1</v>
      </c>
      <c r="F83" s="35">
        <v>12.44</v>
      </c>
      <c r="G83" s="41">
        <v>300</v>
      </c>
      <c r="H83" s="41">
        <v>300</v>
      </c>
      <c r="I83" s="9" t="s">
        <v>47</v>
      </c>
      <c r="J83" s="35">
        <v>5.94</v>
      </c>
      <c r="K83" s="41">
        <v>4440</v>
      </c>
      <c r="L83" s="9" t="s">
        <v>36</v>
      </c>
      <c r="M83" s="9" t="s">
        <v>144</v>
      </c>
      <c r="N83" s="9" t="s">
        <v>41</v>
      </c>
      <c r="O83" s="9" t="s">
        <v>39</v>
      </c>
      <c r="P83" s="29" t="s">
        <v>574</v>
      </c>
    </row>
    <row r="84" spans="1:16" s="1" customFormat="1" ht="25.5" x14ac:dyDescent="0.2">
      <c r="A84" s="15" t="s">
        <v>396</v>
      </c>
      <c r="B84" s="22">
        <v>2937020</v>
      </c>
      <c r="C84" s="22">
        <f t="shared" si="3"/>
        <v>2878279.6</v>
      </c>
      <c r="D84" s="9" t="s">
        <v>23</v>
      </c>
      <c r="E84" s="22">
        <v>1</v>
      </c>
      <c r="F84" s="35">
        <v>12.44</v>
      </c>
      <c r="G84" s="41">
        <v>300</v>
      </c>
      <c r="H84" s="41">
        <v>300</v>
      </c>
      <c r="I84" s="9">
        <v>154</v>
      </c>
      <c r="J84" s="35">
        <v>6.53</v>
      </c>
      <c r="K84" s="41">
        <v>6100</v>
      </c>
      <c r="L84" s="9" t="s">
        <v>36</v>
      </c>
      <c r="M84" s="9" t="s">
        <v>144</v>
      </c>
      <c r="N84" s="9" t="s">
        <v>37</v>
      </c>
      <c r="O84" s="9" t="s">
        <v>35</v>
      </c>
      <c r="P84" s="29" t="s">
        <v>572</v>
      </c>
    </row>
    <row r="85" spans="1:16" s="1" customFormat="1" ht="25.5" x14ac:dyDescent="0.2">
      <c r="A85" s="15" t="s">
        <v>149</v>
      </c>
      <c r="B85" s="22">
        <v>2950000</v>
      </c>
      <c r="C85" s="22">
        <f t="shared" si="3"/>
        <v>2891000</v>
      </c>
      <c r="D85" s="9" t="s">
        <v>23</v>
      </c>
      <c r="E85" s="22">
        <v>1</v>
      </c>
      <c r="F85" s="35">
        <v>12.44</v>
      </c>
      <c r="G85" s="41">
        <v>280</v>
      </c>
      <c r="H85" s="41">
        <v>280</v>
      </c>
      <c r="I85" s="9">
        <v>154</v>
      </c>
      <c r="J85" s="35">
        <v>5.94</v>
      </c>
      <c r="K85" s="41">
        <v>5900</v>
      </c>
      <c r="L85" s="9">
        <v>1</v>
      </c>
      <c r="M85" s="9" t="s">
        <v>144</v>
      </c>
      <c r="N85" s="9">
        <v>210</v>
      </c>
      <c r="O85" s="9" t="s">
        <v>36</v>
      </c>
      <c r="P85" s="29" t="s">
        <v>571</v>
      </c>
    </row>
    <row r="86" spans="1:16" s="1" customFormat="1" ht="25.5" x14ac:dyDescent="0.2">
      <c r="A86" s="15" t="s">
        <v>229</v>
      </c>
      <c r="B86" s="22">
        <v>2872120</v>
      </c>
      <c r="C86" s="22">
        <f t="shared" si="3"/>
        <v>2814677.6</v>
      </c>
      <c r="D86" s="9" t="s">
        <v>23</v>
      </c>
      <c r="E86" s="22">
        <v>1</v>
      </c>
      <c r="F86" s="35">
        <v>12.68</v>
      </c>
      <c r="G86" s="41">
        <v>280</v>
      </c>
      <c r="H86" s="41">
        <v>280</v>
      </c>
      <c r="I86" s="9">
        <v>144</v>
      </c>
      <c r="J86" s="35">
        <v>5.94</v>
      </c>
      <c r="K86" s="41">
        <v>5975</v>
      </c>
      <c r="L86" s="9">
        <v>1</v>
      </c>
      <c r="M86" s="9" t="s">
        <v>144</v>
      </c>
      <c r="N86" s="9" t="s">
        <v>37</v>
      </c>
      <c r="O86" s="9" t="s">
        <v>36</v>
      </c>
      <c r="P86" s="29" t="s">
        <v>565</v>
      </c>
    </row>
    <row r="87" spans="1:16" s="1" customFormat="1" ht="25.5" x14ac:dyDescent="0.2">
      <c r="A87" s="15" t="s">
        <v>150</v>
      </c>
      <c r="B87" s="22">
        <v>2857960</v>
      </c>
      <c r="C87" s="22">
        <f t="shared" si="3"/>
        <v>2800800.8</v>
      </c>
      <c r="D87" s="9" t="s">
        <v>23</v>
      </c>
      <c r="E87" s="22">
        <v>1</v>
      </c>
      <c r="F87" s="35">
        <v>12.68</v>
      </c>
      <c r="G87" s="41">
        <v>280</v>
      </c>
      <c r="H87" s="41">
        <v>280</v>
      </c>
      <c r="I87" s="9">
        <v>144</v>
      </c>
      <c r="J87" s="35">
        <v>5.94</v>
      </c>
      <c r="K87" s="41">
        <v>5975</v>
      </c>
      <c r="L87" s="9" t="s">
        <v>36</v>
      </c>
      <c r="M87" s="9" t="s">
        <v>144</v>
      </c>
      <c r="N87" s="9" t="s">
        <v>37</v>
      </c>
      <c r="O87" s="9" t="s">
        <v>36</v>
      </c>
      <c r="P87" s="29" t="s">
        <v>565</v>
      </c>
    </row>
    <row r="88" spans="1:16" s="1" customFormat="1" ht="25.5" x14ac:dyDescent="0.2">
      <c r="A88" s="15" t="s">
        <v>232</v>
      </c>
      <c r="B88" s="22">
        <v>3052660</v>
      </c>
      <c r="C88" s="22">
        <f t="shared" si="3"/>
        <v>2991606.8</v>
      </c>
      <c r="D88" s="9" t="s">
        <v>23</v>
      </c>
      <c r="E88" s="22">
        <v>1</v>
      </c>
      <c r="F88" s="35">
        <v>12.13</v>
      </c>
      <c r="G88" s="41">
        <v>300</v>
      </c>
      <c r="H88" s="41">
        <v>300</v>
      </c>
      <c r="I88" s="9" t="s">
        <v>47</v>
      </c>
      <c r="J88" s="35">
        <v>5.94</v>
      </c>
      <c r="K88" s="41">
        <v>6600</v>
      </c>
      <c r="L88" s="9">
        <v>1</v>
      </c>
      <c r="M88" s="9" t="s">
        <v>144</v>
      </c>
      <c r="N88" s="9" t="s">
        <v>37</v>
      </c>
      <c r="O88" s="9" t="s">
        <v>35</v>
      </c>
      <c r="P88" s="29" t="s">
        <v>573</v>
      </c>
    </row>
    <row r="89" spans="1:16" s="1" customFormat="1" ht="25.5" x14ac:dyDescent="0.2">
      <c r="A89" s="15" t="s">
        <v>105</v>
      </c>
      <c r="B89" s="22">
        <v>2975960</v>
      </c>
      <c r="C89" s="22">
        <f t="shared" si="3"/>
        <v>2916440.8</v>
      </c>
      <c r="D89" s="9" t="s">
        <v>23</v>
      </c>
      <c r="E89" s="22">
        <v>1</v>
      </c>
      <c r="F89" s="35">
        <v>12.68</v>
      </c>
      <c r="G89" s="41">
        <v>300</v>
      </c>
      <c r="H89" s="41">
        <v>300</v>
      </c>
      <c r="I89" s="9" t="s">
        <v>47</v>
      </c>
      <c r="J89" s="35">
        <v>5.94</v>
      </c>
      <c r="K89" s="41">
        <v>5975</v>
      </c>
      <c r="L89" s="9" t="s">
        <v>36</v>
      </c>
      <c r="M89" s="9" t="s">
        <v>144</v>
      </c>
      <c r="N89" s="9" t="s">
        <v>37</v>
      </c>
      <c r="O89" s="9" t="s">
        <v>35</v>
      </c>
      <c r="P89" s="29" t="s">
        <v>576</v>
      </c>
    </row>
    <row r="90" spans="1:16" s="1" customFormat="1" ht="25.5" x14ac:dyDescent="0.2">
      <c r="A90" s="15" t="s">
        <v>106</v>
      </c>
      <c r="B90" s="22">
        <v>2980680</v>
      </c>
      <c r="C90" s="22">
        <f t="shared" si="3"/>
        <v>2921066.4</v>
      </c>
      <c r="D90" s="9" t="s">
        <v>23</v>
      </c>
      <c r="E90" s="22">
        <v>1</v>
      </c>
      <c r="F90" s="35">
        <v>12.68</v>
      </c>
      <c r="G90" s="41">
        <v>300</v>
      </c>
      <c r="H90" s="41">
        <v>300</v>
      </c>
      <c r="I90" s="9" t="s">
        <v>47</v>
      </c>
      <c r="J90" s="35">
        <v>5.94</v>
      </c>
      <c r="K90" s="41">
        <v>6300</v>
      </c>
      <c r="L90" s="9">
        <v>1</v>
      </c>
      <c r="M90" s="9" t="s">
        <v>144</v>
      </c>
      <c r="N90" s="9" t="s">
        <v>37</v>
      </c>
      <c r="O90" s="9" t="s">
        <v>35</v>
      </c>
      <c r="P90" s="29" t="s">
        <v>573</v>
      </c>
    </row>
    <row r="91" spans="1:16" s="1" customFormat="1" ht="25.5" x14ac:dyDescent="0.2">
      <c r="A91" s="15" t="s">
        <v>224</v>
      </c>
      <c r="B91" s="22">
        <v>2932300</v>
      </c>
      <c r="C91" s="22">
        <f t="shared" si="3"/>
        <v>2873654</v>
      </c>
      <c r="D91" s="9" t="s">
        <v>23</v>
      </c>
      <c r="E91" s="22">
        <v>1</v>
      </c>
      <c r="F91" s="35">
        <v>12.13</v>
      </c>
      <c r="G91" s="41">
        <v>280</v>
      </c>
      <c r="H91" s="41">
        <v>280</v>
      </c>
      <c r="I91" s="9">
        <v>154</v>
      </c>
      <c r="J91" s="35">
        <v>5.94</v>
      </c>
      <c r="K91" s="41">
        <v>6510</v>
      </c>
      <c r="L91" s="9">
        <v>1</v>
      </c>
      <c r="M91" s="9" t="s">
        <v>144</v>
      </c>
      <c r="N91" s="9">
        <v>210</v>
      </c>
      <c r="O91" s="9" t="s">
        <v>225</v>
      </c>
      <c r="P91" s="29" t="s">
        <v>565</v>
      </c>
    </row>
    <row r="92" spans="1:16" s="1" customFormat="1" ht="25.5" x14ac:dyDescent="0.2">
      <c r="A92" s="15" t="s">
        <v>100</v>
      </c>
      <c r="B92" s="22">
        <v>2849700</v>
      </c>
      <c r="C92" s="22">
        <f t="shared" si="3"/>
        <v>2792706</v>
      </c>
      <c r="D92" s="9" t="s">
        <v>23</v>
      </c>
      <c r="E92" s="22">
        <v>1</v>
      </c>
      <c r="F92" s="35">
        <v>12.44</v>
      </c>
      <c r="G92" s="41">
        <v>280</v>
      </c>
      <c r="H92" s="41">
        <v>280</v>
      </c>
      <c r="I92" s="9">
        <v>154</v>
      </c>
      <c r="J92" s="35">
        <v>5.94</v>
      </c>
      <c r="K92" s="41">
        <v>4440</v>
      </c>
      <c r="L92" s="9" t="s">
        <v>36</v>
      </c>
      <c r="M92" s="9" t="s">
        <v>144</v>
      </c>
      <c r="N92" s="9">
        <v>210</v>
      </c>
      <c r="O92" s="9" t="s">
        <v>36</v>
      </c>
      <c r="P92" s="29" t="s">
        <v>570</v>
      </c>
    </row>
    <row r="93" spans="1:16" s="1" customFormat="1" ht="51" x14ac:dyDescent="0.2">
      <c r="A93" s="15" t="s">
        <v>108</v>
      </c>
      <c r="B93" s="22">
        <v>3084520</v>
      </c>
      <c r="C93" s="22">
        <f t="shared" si="3"/>
        <v>3022829.6</v>
      </c>
      <c r="D93" s="9" t="s">
        <v>23</v>
      </c>
      <c r="E93" s="22">
        <v>1</v>
      </c>
      <c r="F93" s="35">
        <v>12.44</v>
      </c>
      <c r="G93" s="41">
        <v>300</v>
      </c>
      <c r="H93" s="41">
        <v>300</v>
      </c>
      <c r="I93" s="9" t="s">
        <v>47</v>
      </c>
      <c r="J93" s="35">
        <v>5.94</v>
      </c>
      <c r="K93" s="41">
        <v>5680</v>
      </c>
      <c r="L93" s="9" t="s">
        <v>36</v>
      </c>
      <c r="M93" s="9" t="s">
        <v>144</v>
      </c>
      <c r="N93" s="9">
        <v>350</v>
      </c>
      <c r="O93" s="9" t="s">
        <v>35</v>
      </c>
      <c r="P93" s="29" t="s">
        <v>577</v>
      </c>
    </row>
    <row r="94" spans="1:16" s="1" customFormat="1" ht="51" x14ac:dyDescent="0.2">
      <c r="A94" s="15" t="s">
        <v>339</v>
      </c>
      <c r="B94" s="22">
        <v>3108120</v>
      </c>
      <c r="C94" s="22">
        <f t="shared" si="3"/>
        <v>3045957.6</v>
      </c>
      <c r="D94" s="9" t="s">
        <v>23</v>
      </c>
      <c r="E94" s="22">
        <v>1</v>
      </c>
      <c r="F94" s="35">
        <v>12.44</v>
      </c>
      <c r="G94" s="41">
        <v>300</v>
      </c>
      <c r="H94" s="41">
        <v>300</v>
      </c>
      <c r="I94" s="9" t="s">
        <v>47</v>
      </c>
      <c r="J94" s="35">
        <v>5.94</v>
      </c>
      <c r="K94" s="41">
        <v>5570</v>
      </c>
      <c r="L94" s="9">
        <v>1</v>
      </c>
      <c r="M94" s="9" t="s">
        <v>144</v>
      </c>
      <c r="N94" s="9" t="s">
        <v>37</v>
      </c>
      <c r="O94" s="9" t="s">
        <v>35</v>
      </c>
      <c r="P94" s="29" t="s">
        <v>577</v>
      </c>
    </row>
    <row r="95" spans="1:16" s="1" customFormat="1" ht="38.25" x14ac:dyDescent="0.2">
      <c r="A95" s="15" t="s">
        <v>119</v>
      </c>
      <c r="B95" s="22">
        <v>2046120</v>
      </c>
      <c r="C95" s="22">
        <f t="shared" si="3"/>
        <v>2005197.5999999999</v>
      </c>
      <c r="D95" s="9" t="s">
        <v>26</v>
      </c>
      <c r="E95" s="22">
        <v>2</v>
      </c>
      <c r="F95" s="35">
        <v>9.69</v>
      </c>
      <c r="G95" s="41">
        <v>185</v>
      </c>
      <c r="H95" s="41">
        <v>177</v>
      </c>
      <c r="I95" s="9" t="s">
        <v>55</v>
      </c>
      <c r="J95" s="35">
        <v>6.53</v>
      </c>
      <c r="K95" s="41">
        <v>4920</v>
      </c>
      <c r="L95" s="9" t="s">
        <v>36</v>
      </c>
      <c r="M95" s="9" t="s">
        <v>1</v>
      </c>
      <c r="N95" s="9">
        <v>350</v>
      </c>
      <c r="O95" s="9" t="s">
        <v>36</v>
      </c>
      <c r="P95" s="29" t="s">
        <v>619</v>
      </c>
    </row>
    <row r="96" spans="1:16" s="1" customFormat="1" ht="38.25" x14ac:dyDescent="0.2">
      <c r="A96" s="15" t="s">
        <v>258</v>
      </c>
      <c r="B96" s="22">
        <v>2128720</v>
      </c>
      <c r="C96" s="22">
        <f t="shared" si="3"/>
        <v>2086145.5999999999</v>
      </c>
      <c r="D96" s="9" t="s">
        <v>26</v>
      </c>
      <c r="E96" s="22">
        <v>2</v>
      </c>
      <c r="F96" s="35">
        <v>9.44</v>
      </c>
      <c r="G96" s="41">
        <v>245</v>
      </c>
      <c r="H96" s="41">
        <v>242</v>
      </c>
      <c r="I96" s="9" t="s">
        <v>55</v>
      </c>
      <c r="J96" s="35">
        <v>6.53</v>
      </c>
      <c r="K96" s="41">
        <v>4920</v>
      </c>
      <c r="L96" s="9" t="s">
        <v>36</v>
      </c>
      <c r="M96" s="9" t="s">
        <v>1</v>
      </c>
      <c r="N96" s="9">
        <v>350</v>
      </c>
      <c r="O96" s="9" t="s">
        <v>36</v>
      </c>
      <c r="P96" s="29" t="s">
        <v>621</v>
      </c>
    </row>
    <row r="97" spans="1:16" s="1" customFormat="1" ht="51" x14ac:dyDescent="0.2">
      <c r="A97" s="15" t="s">
        <v>252</v>
      </c>
      <c r="B97" s="22">
        <v>2088600</v>
      </c>
      <c r="C97" s="22">
        <f t="shared" si="3"/>
        <v>2046828</v>
      </c>
      <c r="D97" s="9" t="s">
        <v>26</v>
      </c>
      <c r="E97" s="22">
        <v>2</v>
      </c>
      <c r="F97" s="35">
        <v>10.15</v>
      </c>
      <c r="G97" s="41">
        <v>185</v>
      </c>
      <c r="H97" s="41">
        <v>177</v>
      </c>
      <c r="I97" s="9" t="s">
        <v>55</v>
      </c>
      <c r="J97" s="35">
        <v>6.53</v>
      </c>
      <c r="K97" s="41">
        <v>3575</v>
      </c>
      <c r="L97" s="9" t="s">
        <v>36</v>
      </c>
      <c r="M97" s="9" t="s">
        <v>3</v>
      </c>
      <c r="N97" s="9">
        <v>210</v>
      </c>
      <c r="O97" s="9" t="s">
        <v>36</v>
      </c>
      <c r="P97" s="29" t="s">
        <v>622</v>
      </c>
    </row>
    <row r="98" spans="1:16" s="1" customFormat="1" ht="51" x14ac:dyDescent="0.2">
      <c r="A98" s="15" t="s">
        <v>158</v>
      </c>
      <c r="B98" s="22">
        <v>2159400</v>
      </c>
      <c r="C98" s="22">
        <f t="shared" si="3"/>
        <v>2116212</v>
      </c>
      <c r="D98" s="9" t="s">
        <v>26</v>
      </c>
      <c r="E98" s="22">
        <v>2</v>
      </c>
      <c r="F98" s="35">
        <v>9.9</v>
      </c>
      <c r="G98" s="41">
        <v>245</v>
      </c>
      <c r="H98" s="41">
        <v>242</v>
      </c>
      <c r="I98" s="9" t="s">
        <v>55</v>
      </c>
      <c r="J98" s="35">
        <v>6.53</v>
      </c>
      <c r="K98" s="41">
        <v>3575</v>
      </c>
      <c r="L98" s="9" t="s">
        <v>36</v>
      </c>
      <c r="M98" s="9" t="s">
        <v>3</v>
      </c>
      <c r="N98" s="9">
        <v>210</v>
      </c>
      <c r="O98" s="9" t="s">
        <v>36</v>
      </c>
      <c r="P98" s="29" t="s">
        <v>623</v>
      </c>
    </row>
    <row r="99" spans="1:16" s="1" customFormat="1" ht="25.5" x14ac:dyDescent="0.2">
      <c r="A99" s="15" t="s">
        <v>267</v>
      </c>
      <c r="B99" s="22">
        <v>2991300</v>
      </c>
      <c r="C99" s="22">
        <f t="shared" si="3"/>
        <v>2931474</v>
      </c>
      <c r="D99" s="9" t="s">
        <v>24</v>
      </c>
      <c r="E99" s="22">
        <v>1</v>
      </c>
      <c r="F99" s="35">
        <v>5.3</v>
      </c>
      <c r="G99" s="41">
        <v>250</v>
      </c>
      <c r="H99" s="41">
        <v>262</v>
      </c>
      <c r="I99" s="9" t="s">
        <v>47</v>
      </c>
      <c r="J99" s="35">
        <v>5.94</v>
      </c>
      <c r="K99" s="41">
        <v>3685</v>
      </c>
      <c r="L99" s="9" t="s">
        <v>36</v>
      </c>
      <c r="M99" s="9" t="s">
        <v>268</v>
      </c>
      <c r="N99" s="9" t="s">
        <v>34</v>
      </c>
      <c r="O99" s="9" t="s">
        <v>225</v>
      </c>
      <c r="P99" s="29" t="s">
        <v>559</v>
      </c>
    </row>
    <row r="100" spans="1:16" s="1" customFormat="1" ht="25.5" x14ac:dyDescent="0.2">
      <c r="A100" s="15" t="s">
        <v>269</v>
      </c>
      <c r="B100" s="22">
        <v>2835540</v>
      </c>
      <c r="C100" s="22">
        <f t="shared" si="3"/>
        <v>2778829.1999999997</v>
      </c>
      <c r="D100" s="9" t="s">
        <v>24</v>
      </c>
      <c r="E100" s="22">
        <v>1</v>
      </c>
      <c r="F100" s="35">
        <v>5.3</v>
      </c>
      <c r="G100" s="41">
        <v>250</v>
      </c>
      <c r="H100" s="41">
        <v>262</v>
      </c>
      <c r="I100" s="9" t="s">
        <v>47</v>
      </c>
      <c r="J100" s="35">
        <v>5.94</v>
      </c>
      <c r="K100" s="41">
        <v>4130</v>
      </c>
      <c r="L100" s="9" t="s">
        <v>36</v>
      </c>
      <c r="M100" s="9" t="s">
        <v>268</v>
      </c>
      <c r="N100" s="9" t="s">
        <v>34</v>
      </c>
      <c r="O100" s="9" t="s">
        <v>225</v>
      </c>
      <c r="P100" s="29" t="s">
        <v>560</v>
      </c>
    </row>
    <row r="101" spans="1:16" s="1" customFormat="1" ht="38.25" x14ac:dyDescent="0.2">
      <c r="A101" s="15" t="s">
        <v>270</v>
      </c>
      <c r="B101" s="22">
        <v>2898080</v>
      </c>
      <c r="C101" s="22">
        <f t="shared" si="3"/>
        <v>2840118.4</v>
      </c>
      <c r="D101" s="9" t="s">
        <v>24</v>
      </c>
      <c r="E101" s="22">
        <v>1</v>
      </c>
      <c r="F101" s="35">
        <v>5.97</v>
      </c>
      <c r="G101" s="41">
        <v>275</v>
      </c>
      <c r="H101" s="41">
        <v>277</v>
      </c>
      <c r="I101" s="9" t="s">
        <v>47</v>
      </c>
      <c r="J101" s="35">
        <v>5.94</v>
      </c>
      <c r="K101" s="41">
        <v>5215</v>
      </c>
      <c r="L101" s="9">
        <v>1</v>
      </c>
      <c r="M101" s="9" t="s">
        <v>45</v>
      </c>
      <c r="N101" s="9" t="s">
        <v>41</v>
      </c>
      <c r="O101" s="9" t="s">
        <v>36</v>
      </c>
      <c r="P101" s="29" t="s">
        <v>558</v>
      </c>
    </row>
    <row r="102" spans="1:16" s="1" customFormat="1" ht="38.25" x14ac:dyDescent="0.2">
      <c r="A102" s="15" t="s">
        <v>193</v>
      </c>
      <c r="B102" s="22">
        <v>2676240</v>
      </c>
      <c r="C102" s="22">
        <f t="shared" si="3"/>
        <v>2622715.1999999997</v>
      </c>
      <c r="D102" s="9" t="s">
        <v>24</v>
      </c>
      <c r="E102" s="22">
        <v>1</v>
      </c>
      <c r="F102" s="35">
        <v>5.95</v>
      </c>
      <c r="G102" s="41">
        <v>260</v>
      </c>
      <c r="H102" s="41">
        <v>260</v>
      </c>
      <c r="I102" s="9" t="s">
        <v>47</v>
      </c>
      <c r="J102" s="35">
        <v>5.94</v>
      </c>
      <c r="K102" s="41">
        <v>5200</v>
      </c>
      <c r="L102" s="9" t="s">
        <v>36</v>
      </c>
      <c r="M102" s="9" t="s">
        <v>45</v>
      </c>
      <c r="N102" s="9" t="s">
        <v>41</v>
      </c>
      <c r="O102" s="9" t="s">
        <v>36</v>
      </c>
      <c r="P102" s="29" t="s">
        <v>556</v>
      </c>
    </row>
    <row r="103" spans="1:16" s="1" customFormat="1" ht="38.25" x14ac:dyDescent="0.2">
      <c r="A103" s="15" t="s">
        <v>98</v>
      </c>
      <c r="B103" s="22">
        <v>2814300</v>
      </c>
      <c r="C103" s="22">
        <f t="shared" si="3"/>
        <v>2758014</v>
      </c>
      <c r="D103" s="9" t="s">
        <v>24</v>
      </c>
      <c r="E103" s="22">
        <v>1</v>
      </c>
      <c r="F103" s="35">
        <v>5.58</v>
      </c>
      <c r="G103" s="41">
        <v>260</v>
      </c>
      <c r="H103" s="41">
        <v>260</v>
      </c>
      <c r="I103" s="9" t="s">
        <v>47</v>
      </c>
      <c r="J103" s="35">
        <v>5.94</v>
      </c>
      <c r="K103" s="41">
        <v>5200</v>
      </c>
      <c r="L103" s="9">
        <v>1</v>
      </c>
      <c r="M103" s="9" t="s">
        <v>144</v>
      </c>
      <c r="N103" s="9" t="s">
        <v>41</v>
      </c>
      <c r="O103" s="9" t="s">
        <v>36</v>
      </c>
      <c r="P103" s="29" t="s">
        <v>557</v>
      </c>
    </row>
    <row r="104" spans="1:16" s="1" customFormat="1" ht="25.5" x14ac:dyDescent="0.2">
      <c r="A104" s="15" t="s">
        <v>212</v>
      </c>
      <c r="B104" s="22">
        <v>3432620</v>
      </c>
      <c r="C104" s="22">
        <f t="shared" si="3"/>
        <v>3363967.6</v>
      </c>
      <c r="D104" s="9" t="s">
        <v>26</v>
      </c>
      <c r="E104" s="22">
        <v>2</v>
      </c>
      <c r="F104" s="35" t="s">
        <v>26</v>
      </c>
      <c r="G104" s="41">
        <v>9.3000000000000007</v>
      </c>
      <c r="H104" s="41">
        <v>300</v>
      </c>
      <c r="I104" s="9">
        <v>298</v>
      </c>
      <c r="J104" s="35" t="s">
        <v>47</v>
      </c>
      <c r="K104" s="41">
        <v>3.9</v>
      </c>
      <c r="L104" s="9">
        <v>7690</v>
      </c>
      <c r="M104" s="9">
        <v>1</v>
      </c>
      <c r="N104" s="9" t="s">
        <v>5</v>
      </c>
      <c r="O104" s="9">
        <v>350</v>
      </c>
      <c r="P104" s="58" t="s">
        <v>39</v>
      </c>
    </row>
    <row r="105" spans="1:16" s="1" customFormat="1" ht="25.5" x14ac:dyDescent="0.2">
      <c r="A105" s="15" t="s">
        <v>178</v>
      </c>
      <c r="B105" s="22">
        <v>3418460</v>
      </c>
      <c r="C105" s="22">
        <f t="shared" si="3"/>
        <v>3350090.8</v>
      </c>
      <c r="D105" s="9" t="s">
        <v>26</v>
      </c>
      <c r="E105" s="22">
        <v>2</v>
      </c>
      <c r="F105" s="35" t="s">
        <v>26</v>
      </c>
      <c r="G105" s="41">
        <v>9.3000000000000007</v>
      </c>
      <c r="H105" s="41">
        <v>300</v>
      </c>
      <c r="I105" s="9">
        <v>298</v>
      </c>
      <c r="J105" s="35" t="s">
        <v>47</v>
      </c>
      <c r="K105" s="41">
        <v>3.9</v>
      </c>
      <c r="L105" s="9">
        <v>7090</v>
      </c>
      <c r="M105" s="9">
        <v>1</v>
      </c>
      <c r="N105" s="9" t="s">
        <v>5</v>
      </c>
      <c r="O105" s="9">
        <v>350</v>
      </c>
      <c r="P105" s="29" t="s">
        <v>39</v>
      </c>
    </row>
    <row r="106" spans="1:16" s="1" customFormat="1" ht="38.25" x14ac:dyDescent="0.2">
      <c r="A106" s="15" t="s">
        <v>163</v>
      </c>
      <c r="B106" s="22">
        <v>2983040</v>
      </c>
      <c r="C106" s="22">
        <f t="shared" si="3"/>
        <v>2923379.1999999997</v>
      </c>
      <c r="D106" s="9" t="s">
        <v>23</v>
      </c>
      <c r="E106" s="22">
        <v>1</v>
      </c>
      <c r="F106" s="35">
        <v>8.6</v>
      </c>
      <c r="G106" s="41">
        <v>280</v>
      </c>
      <c r="H106" s="41">
        <v>280</v>
      </c>
      <c r="I106" s="9" t="s">
        <v>47</v>
      </c>
      <c r="J106" s="35">
        <v>5.94</v>
      </c>
      <c r="K106" s="41">
        <v>5130</v>
      </c>
      <c r="L106" s="9" t="s">
        <v>36</v>
      </c>
      <c r="M106" s="9" t="s">
        <v>144</v>
      </c>
      <c r="N106" s="9">
        <v>210</v>
      </c>
      <c r="O106" s="9" t="s">
        <v>39</v>
      </c>
      <c r="P106" s="29" t="s">
        <v>561</v>
      </c>
    </row>
    <row r="107" spans="1:16" s="1" customFormat="1" ht="38.25" x14ac:dyDescent="0.2">
      <c r="A107" s="15" t="s">
        <v>111</v>
      </c>
      <c r="B107" s="22">
        <v>3004280</v>
      </c>
      <c r="C107" s="22">
        <f t="shared" si="3"/>
        <v>2944194.4</v>
      </c>
      <c r="D107" s="9" t="s">
        <v>23</v>
      </c>
      <c r="E107" s="22">
        <v>1</v>
      </c>
      <c r="F107" s="35">
        <v>8.6</v>
      </c>
      <c r="G107" s="41">
        <v>280</v>
      </c>
      <c r="H107" s="41">
        <v>280</v>
      </c>
      <c r="I107" s="9" t="s">
        <v>47</v>
      </c>
      <c r="J107" s="35">
        <v>5.94</v>
      </c>
      <c r="K107" s="41">
        <v>5130</v>
      </c>
      <c r="L107" s="9" t="s">
        <v>36</v>
      </c>
      <c r="M107" s="9" t="s">
        <v>144</v>
      </c>
      <c r="N107" s="9" t="s">
        <v>41</v>
      </c>
      <c r="O107" s="9" t="s">
        <v>36</v>
      </c>
      <c r="P107" s="29" t="s">
        <v>563</v>
      </c>
    </row>
    <row r="108" spans="1:16" s="1" customFormat="1" ht="25.5" x14ac:dyDescent="0.2">
      <c r="A108" s="15" t="s">
        <v>153</v>
      </c>
      <c r="B108" s="22">
        <v>2927580</v>
      </c>
      <c r="C108" s="22">
        <f t="shared" si="3"/>
        <v>2869028.4</v>
      </c>
      <c r="D108" s="9" t="s">
        <v>23</v>
      </c>
      <c r="E108" s="22">
        <v>1</v>
      </c>
      <c r="F108" s="35">
        <v>8.6</v>
      </c>
      <c r="G108" s="41">
        <v>280</v>
      </c>
      <c r="H108" s="41">
        <v>280</v>
      </c>
      <c r="I108" s="9">
        <v>154</v>
      </c>
      <c r="J108" s="35">
        <v>5.94</v>
      </c>
      <c r="K108" s="41">
        <v>4680</v>
      </c>
      <c r="L108" s="9" t="s">
        <v>36</v>
      </c>
      <c r="M108" s="9" t="s">
        <v>144</v>
      </c>
      <c r="N108" s="9" t="s">
        <v>41</v>
      </c>
      <c r="O108" s="9" t="s">
        <v>35</v>
      </c>
      <c r="P108" s="29" t="s">
        <v>567</v>
      </c>
    </row>
    <row r="109" spans="1:16" s="1" customFormat="1" ht="38.25" x14ac:dyDescent="0.2">
      <c r="A109" s="15" t="s">
        <v>115</v>
      </c>
      <c r="B109" s="22">
        <v>3044400</v>
      </c>
      <c r="C109" s="22">
        <f t="shared" si="3"/>
        <v>2983512</v>
      </c>
      <c r="D109" s="9" t="s">
        <v>23</v>
      </c>
      <c r="E109" s="22">
        <v>1</v>
      </c>
      <c r="F109" s="35">
        <v>8.5500000000000007</v>
      </c>
      <c r="G109" s="41">
        <v>280</v>
      </c>
      <c r="H109" s="41">
        <v>280</v>
      </c>
      <c r="I109" s="9" t="s">
        <v>47</v>
      </c>
      <c r="J109" s="35">
        <v>5.94</v>
      </c>
      <c r="K109" s="41">
        <v>6500</v>
      </c>
      <c r="L109" s="9" t="s">
        <v>36</v>
      </c>
      <c r="M109" s="9" t="s">
        <v>144</v>
      </c>
      <c r="N109" s="9" t="s">
        <v>41</v>
      </c>
      <c r="O109" s="9" t="s">
        <v>36</v>
      </c>
      <c r="P109" s="29" t="s">
        <v>563</v>
      </c>
    </row>
    <row r="110" spans="1:16" s="1" customFormat="1" ht="38.25" x14ac:dyDescent="0.2">
      <c r="A110" s="15" t="s">
        <v>116</v>
      </c>
      <c r="B110" s="22">
        <v>2918140</v>
      </c>
      <c r="C110" s="22">
        <f t="shared" si="3"/>
        <v>2859777.1999999997</v>
      </c>
      <c r="D110" s="9" t="s">
        <v>23</v>
      </c>
      <c r="E110" s="22">
        <v>1</v>
      </c>
      <c r="F110" s="35">
        <v>8.5500000000000007</v>
      </c>
      <c r="G110" s="41">
        <v>280</v>
      </c>
      <c r="H110" s="41">
        <v>280</v>
      </c>
      <c r="I110" s="9" t="s">
        <v>47</v>
      </c>
      <c r="J110" s="35">
        <v>5.94</v>
      </c>
      <c r="K110" s="41">
        <v>6500</v>
      </c>
      <c r="L110" s="9" t="s">
        <v>36</v>
      </c>
      <c r="M110" s="9" t="s">
        <v>144</v>
      </c>
      <c r="N110" s="9" t="s">
        <v>41</v>
      </c>
      <c r="O110" s="9" t="s">
        <v>36</v>
      </c>
      <c r="P110" s="29" t="s">
        <v>562</v>
      </c>
    </row>
    <row r="111" spans="1:16" s="1" customFormat="1" ht="51" x14ac:dyDescent="0.2">
      <c r="A111" s="15" t="s">
        <v>117</v>
      </c>
      <c r="B111" s="22">
        <v>2998380</v>
      </c>
      <c r="C111" s="22">
        <f t="shared" si="3"/>
        <v>2938412.4</v>
      </c>
      <c r="D111" s="9" t="s">
        <v>23</v>
      </c>
      <c r="E111" s="22">
        <v>1</v>
      </c>
      <c r="F111" s="35">
        <v>8.6</v>
      </c>
      <c r="G111" s="41">
        <v>280</v>
      </c>
      <c r="H111" s="41">
        <v>280</v>
      </c>
      <c r="I111" s="9" t="s">
        <v>47</v>
      </c>
      <c r="J111" s="35">
        <v>5.94</v>
      </c>
      <c r="K111" s="41">
        <v>4800</v>
      </c>
      <c r="L111" s="9" t="s">
        <v>36</v>
      </c>
      <c r="M111" s="9" t="s">
        <v>144</v>
      </c>
      <c r="N111" s="9">
        <v>210</v>
      </c>
      <c r="O111" s="9" t="s">
        <v>35</v>
      </c>
      <c r="P111" s="29" t="s">
        <v>569</v>
      </c>
    </row>
    <row r="112" spans="1:16" s="2" customFormat="1" ht="25.5" x14ac:dyDescent="0.2">
      <c r="A112" s="38" t="s">
        <v>201</v>
      </c>
      <c r="B112" s="39">
        <v>2673880</v>
      </c>
      <c r="C112" s="22">
        <f t="shared" si="3"/>
        <v>2620402.4</v>
      </c>
      <c r="D112" s="40" t="s">
        <v>26</v>
      </c>
      <c r="E112" s="40">
        <v>2</v>
      </c>
      <c r="F112" s="54">
        <v>13.82</v>
      </c>
      <c r="G112" s="52">
        <v>300</v>
      </c>
      <c r="H112" s="52">
        <v>298</v>
      </c>
      <c r="I112" s="40" t="s">
        <v>47</v>
      </c>
      <c r="J112" s="54">
        <v>6.33</v>
      </c>
      <c r="K112" s="52">
        <v>3990</v>
      </c>
      <c r="L112" s="40" t="s">
        <v>48</v>
      </c>
      <c r="M112" s="40" t="s">
        <v>42</v>
      </c>
      <c r="N112" s="40">
        <v>350</v>
      </c>
      <c r="O112" s="40" t="s">
        <v>48</v>
      </c>
      <c r="P112" s="60" t="s">
        <v>473</v>
      </c>
    </row>
    <row r="113" spans="1:16" s="2" customFormat="1" ht="25.5" x14ac:dyDescent="0.2">
      <c r="A113" s="38" t="s">
        <v>306</v>
      </c>
      <c r="B113" s="39">
        <v>2496880</v>
      </c>
      <c r="C113" s="22">
        <f t="shared" si="3"/>
        <v>2446942.4</v>
      </c>
      <c r="D113" s="40" t="s">
        <v>26</v>
      </c>
      <c r="E113" s="40">
        <v>2</v>
      </c>
      <c r="F113" s="54">
        <v>13.82</v>
      </c>
      <c r="G113" s="52">
        <v>300</v>
      </c>
      <c r="H113" s="52">
        <v>307</v>
      </c>
      <c r="I113" s="40" t="s">
        <v>47</v>
      </c>
      <c r="J113" s="54">
        <v>6.33</v>
      </c>
      <c r="K113" s="52">
        <v>3990</v>
      </c>
      <c r="L113" s="40" t="s">
        <v>48</v>
      </c>
      <c r="M113" s="40" t="s">
        <v>42</v>
      </c>
      <c r="N113" s="40">
        <v>350</v>
      </c>
      <c r="O113" s="40" t="s">
        <v>48</v>
      </c>
      <c r="P113" s="60" t="s">
        <v>487</v>
      </c>
    </row>
    <row r="114" spans="1:16" s="2" customFormat="1" ht="25.5" x14ac:dyDescent="0.2">
      <c r="A114" s="38" t="s">
        <v>245</v>
      </c>
      <c r="B114" s="39">
        <v>2586560</v>
      </c>
      <c r="C114" s="22">
        <f t="shared" si="3"/>
        <v>2534828.7999999998</v>
      </c>
      <c r="D114" s="40" t="s">
        <v>26</v>
      </c>
      <c r="E114" s="40">
        <v>2</v>
      </c>
      <c r="F114" s="54">
        <v>13.8</v>
      </c>
      <c r="G114" s="52">
        <v>300</v>
      </c>
      <c r="H114" s="52">
        <v>298</v>
      </c>
      <c r="I114" s="40" t="s">
        <v>47</v>
      </c>
      <c r="J114" s="54">
        <v>6.33</v>
      </c>
      <c r="K114" s="52">
        <v>4670</v>
      </c>
      <c r="L114" s="40" t="s">
        <v>48</v>
      </c>
      <c r="M114" s="40" t="s">
        <v>42</v>
      </c>
      <c r="N114" s="40">
        <v>210</v>
      </c>
      <c r="O114" s="40" t="s">
        <v>48</v>
      </c>
      <c r="P114" s="60" t="s">
        <v>469</v>
      </c>
    </row>
    <row r="115" spans="1:16" s="2" customFormat="1" ht="38.25" x14ac:dyDescent="0.2">
      <c r="A115" s="38" t="s">
        <v>340</v>
      </c>
      <c r="B115" s="39">
        <v>2686860</v>
      </c>
      <c r="C115" s="22">
        <f t="shared" si="3"/>
        <v>2633122.7999999998</v>
      </c>
      <c r="D115" s="40" t="s">
        <v>26</v>
      </c>
      <c r="E115" s="40">
        <v>2</v>
      </c>
      <c r="F115" s="54">
        <v>13.8</v>
      </c>
      <c r="G115" s="52">
        <v>300</v>
      </c>
      <c r="H115" s="52">
        <v>298</v>
      </c>
      <c r="I115" s="40" t="s">
        <v>47</v>
      </c>
      <c r="J115" s="54">
        <v>6.33</v>
      </c>
      <c r="K115" s="52">
        <v>4670</v>
      </c>
      <c r="L115" s="40" t="s">
        <v>48</v>
      </c>
      <c r="M115" s="40" t="s">
        <v>42</v>
      </c>
      <c r="N115" s="40">
        <v>210</v>
      </c>
      <c r="O115" s="40" t="s">
        <v>48</v>
      </c>
      <c r="P115" s="60" t="s">
        <v>470</v>
      </c>
    </row>
    <row r="116" spans="1:16" s="2" customFormat="1" ht="25.5" x14ac:dyDescent="0.2">
      <c r="A116" s="38" t="s">
        <v>341</v>
      </c>
      <c r="B116" s="39">
        <v>2509860</v>
      </c>
      <c r="C116" s="22">
        <f t="shared" si="3"/>
        <v>2459662.7999999998</v>
      </c>
      <c r="D116" s="40" t="s">
        <v>26</v>
      </c>
      <c r="E116" s="40">
        <v>2</v>
      </c>
      <c r="F116" s="54">
        <v>13.8</v>
      </c>
      <c r="G116" s="52">
        <v>300</v>
      </c>
      <c r="H116" s="52">
        <v>307</v>
      </c>
      <c r="I116" s="54" t="s">
        <v>47</v>
      </c>
      <c r="J116" s="54">
        <v>6.33</v>
      </c>
      <c r="K116" s="52">
        <v>4670</v>
      </c>
      <c r="L116" s="54" t="s">
        <v>48</v>
      </c>
      <c r="M116" s="54" t="s">
        <v>42</v>
      </c>
      <c r="N116" s="40">
        <v>210</v>
      </c>
      <c r="O116" s="54" t="s">
        <v>48</v>
      </c>
      <c r="P116" s="72" t="s">
        <v>481</v>
      </c>
    </row>
    <row r="117" spans="1:16" s="2" customFormat="1" ht="25.5" x14ac:dyDescent="0.2">
      <c r="A117" s="38" t="s">
        <v>342</v>
      </c>
      <c r="B117" s="39">
        <v>2675060</v>
      </c>
      <c r="C117" s="22">
        <f t="shared" si="3"/>
        <v>2621558.7999999998</v>
      </c>
      <c r="D117" s="40" t="s">
        <v>26</v>
      </c>
      <c r="E117" s="40">
        <v>2</v>
      </c>
      <c r="F117" s="54">
        <v>13.8</v>
      </c>
      <c r="G117" s="52">
        <v>300</v>
      </c>
      <c r="H117" s="52">
        <v>298</v>
      </c>
      <c r="I117" s="40" t="s">
        <v>47</v>
      </c>
      <c r="J117" s="54">
        <v>6.33</v>
      </c>
      <c r="K117" s="52">
        <v>4670</v>
      </c>
      <c r="L117" s="40" t="s">
        <v>48</v>
      </c>
      <c r="M117" s="40" t="s">
        <v>42</v>
      </c>
      <c r="N117" s="40">
        <v>210</v>
      </c>
      <c r="O117" s="40" t="s">
        <v>48</v>
      </c>
      <c r="P117" s="60" t="s">
        <v>471</v>
      </c>
    </row>
    <row r="118" spans="1:16" s="2" customFormat="1" ht="25.5" x14ac:dyDescent="0.2">
      <c r="A118" s="38" t="s">
        <v>343</v>
      </c>
      <c r="B118" s="39">
        <v>2498060</v>
      </c>
      <c r="C118" s="22">
        <f t="shared" si="3"/>
        <v>2448098.7999999998</v>
      </c>
      <c r="D118" s="40" t="s">
        <v>26</v>
      </c>
      <c r="E118" s="40">
        <v>2</v>
      </c>
      <c r="F118" s="54">
        <v>13.8</v>
      </c>
      <c r="G118" s="52">
        <v>300</v>
      </c>
      <c r="H118" s="52">
        <v>307</v>
      </c>
      <c r="I118" s="54" t="s">
        <v>47</v>
      </c>
      <c r="J118" s="54">
        <v>6.33</v>
      </c>
      <c r="K118" s="52">
        <v>4670</v>
      </c>
      <c r="L118" s="54" t="s">
        <v>48</v>
      </c>
      <c r="M118" s="54" t="s">
        <v>42</v>
      </c>
      <c r="N118" s="40">
        <v>210</v>
      </c>
      <c r="O118" s="54" t="s">
        <v>48</v>
      </c>
      <c r="P118" s="72" t="s">
        <v>483</v>
      </c>
    </row>
    <row r="119" spans="1:16" s="1" customFormat="1" ht="25.5" x14ac:dyDescent="0.2">
      <c r="A119" s="15" t="s">
        <v>184</v>
      </c>
      <c r="B119" s="22">
        <v>4538280</v>
      </c>
      <c r="C119" s="22">
        <f t="shared" si="3"/>
        <v>4447514.4000000004</v>
      </c>
      <c r="D119" s="9" t="s">
        <v>15</v>
      </c>
      <c r="E119" s="22">
        <v>1</v>
      </c>
      <c r="F119" s="35">
        <v>16.12</v>
      </c>
      <c r="G119" s="41">
        <v>360</v>
      </c>
      <c r="H119" s="41">
        <v>360</v>
      </c>
      <c r="I119" s="9" t="s">
        <v>40</v>
      </c>
      <c r="J119" s="35">
        <v>5.94</v>
      </c>
      <c r="K119" s="41">
        <v>6970</v>
      </c>
      <c r="L119" s="9" t="s">
        <v>36</v>
      </c>
      <c r="M119" s="9" t="s">
        <v>45</v>
      </c>
      <c r="N119" s="9" t="s">
        <v>37</v>
      </c>
      <c r="O119" s="9" t="s">
        <v>36</v>
      </c>
      <c r="P119" s="29" t="s">
        <v>580</v>
      </c>
    </row>
    <row r="120" spans="1:16" s="1" customFormat="1" ht="51" x14ac:dyDescent="0.2">
      <c r="A120" s="15" t="s">
        <v>223</v>
      </c>
      <c r="B120" s="22">
        <v>3652100</v>
      </c>
      <c r="C120" s="22">
        <f t="shared" si="3"/>
        <v>3579058</v>
      </c>
      <c r="D120" s="9" t="s">
        <v>25</v>
      </c>
      <c r="E120" s="22">
        <v>2</v>
      </c>
      <c r="F120" s="35">
        <v>17.52</v>
      </c>
      <c r="G120" s="41">
        <v>400</v>
      </c>
      <c r="H120" s="41">
        <v>400</v>
      </c>
      <c r="I120" s="9" t="s">
        <v>40</v>
      </c>
      <c r="J120" s="35">
        <v>5.1100000000000003</v>
      </c>
      <c r="K120" s="41">
        <v>7660</v>
      </c>
      <c r="L120" s="9">
        <v>2</v>
      </c>
      <c r="M120" s="9" t="s">
        <v>42</v>
      </c>
      <c r="N120" s="9">
        <v>550</v>
      </c>
      <c r="O120" s="9" t="s">
        <v>39</v>
      </c>
      <c r="P120" s="29" t="s">
        <v>519</v>
      </c>
    </row>
    <row r="121" spans="1:16" s="2" customFormat="1" ht="25.5" x14ac:dyDescent="0.2">
      <c r="A121" s="11" t="s">
        <v>133</v>
      </c>
      <c r="B121" s="22">
        <v>2948820</v>
      </c>
      <c r="C121" s="22">
        <f t="shared" si="3"/>
        <v>2889843.6</v>
      </c>
      <c r="D121" s="9" t="s">
        <v>23</v>
      </c>
      <c r="E121" s="30">
        <v>2</v>
      </c>
      <c r="F121" s="35">
        <v>16.5</v>
      </c>
      <c r="G121" s="41">
        <v>280</v>
      </c>
      <c r="H121" s="41">
        <v>280</v>
      </c>
      <c r="I121" s="9">
        <v>154</v>
      </c>
      <c r="J121" s="35">
        <v>4.9800000000000004</v>
      </c>
      <c r="K121" s="41">
        <v>5215</v>
      </c>
      <c r="L121" s="9" t="s">
        <v>36</v>
      </c>
      <c r="M121" s="9" t="s">
        <v>2</v>
      </c>
      <c r="N121" s="9">
        <v>210</v>
      </c>
      <c r="O121" s="9" t="s">
        <v>36</v>
      </c>
      <c r="P121" s="29" t="s">
        <v>682</v>
      </c>
    </row>
    <row r="122" spans="1:16" s="1" customFormat="1" ht="25.5" x14ac:dyDescent="0.2">
      <c r="A122" s="15" t="s">
        <v>219</v>
      </c>
      <c r="B122" s="22">
        <v>3130540</v>
      </c>
      <c r="C122" s="22">
        <f t="shared" si="3"/>
        <v>3067929.1999999997</v>
      </c>
      <c r="D122" s="9" t="s">
        <v>23</v>
      </c>
      <c r="E122" s="22">
        <v>2</v>
      </c>
      <c r="F122" s="35">
        <v>16.850000000000001</v>
      </c>
      <c r="G122" s="41">
        <v>300</v>
      </c>
      <c r="H122" s="41">
        <v>300</v>
      </c>
      <c r="I122" s="9" t="s">
        <v>47</v>
      </c>
      <c r="J122" s="35">
        <v>4.9800000000000004</v>
      </c>
      <c r="K122" s="41">
        <v>6100</v>
      </c>
      <c r="L122" s="9" t="s">
        <v>36</v>
      </c>
      <c r="M122" s="9" t="s">
        <v>2</v>
      </c>
      <c r="N122" s="9">
        <v>210</v>
      </c>
      <c r="O122" s="9" t="s">
        <v>39</v>
      </c>
      <c r="P122" s="29" t="s">
        <v>678</v>
      </c>
    </row>
    <row r="123" spans="1:16" s="2" customFormat="1" ht="51" x14ac:dyDescent="0.2">
      <c r="A123" s="11" t="s">
        <v>174</v>
      </c>
      <c r="B123" s="22">
        <v>3198980</v>
      </c>
      <c r="C123" s="22">
        <f t="shared" si="3"/>
        <v>3135000.4</v>
      </c>
      <c r="D123" s="9" t="s">
        <v>23</v>
      </c>
      <c r="E123" s="30">
        <v>2</v>
      </c>
      <c r="F123" s="35">
        <v>16.850000000000001</v>
      </c>
      <c r="G123" s="41">
        <v>280</v>
      </c>
      <c r="H123" s="41">
        <v>280</v>
      </c>
      <c r="I123" s="9" t="s">
        <v>47</v>
      </c>
      <c r="J123" s="35">
        <v>4.9800000000000004</v>
      </c>
      <c r="K123" s="41">
        <v>5150</v>
      </c>
      <c r="L123" s="9" t="s">
        <v>36</v>
      </c>
      <c r="M123" s="9" t="s">
        <v>2</v>
      </c>
      <c r="N123" s="9">
        <v>210</v>
      </c>
      <c r="O123" s="9" t="s">
        <v>39</v>
      </c>
      <c r="P123" s="29" t="s">
        <v>679</v>
      </c>
    </row>
    <row r="124" spans="1:16" s="2" customFormat="1" ht="25.5" x14ac:dyDescent="0.2">
      <c r="A124" s="11" t="s">
        <v>264</v>
      </c>
      <c r="B124" s="22">
        <v>2965340</v>
      </c>
      <c r="C124" s="22">
        <f t="shared" si="3"/>
        <v>2906033.1999999997</v>
      </c>
      <c r="D124" s="9" t="s">
        <v>23</v>
      </c>
      <c r="E124" s="30">
        <v>2</v>
      </c>
      <c r="F124" s="35">
        <v>16.850000000000001</v>
      </c>
      <c r="G124" s="41">
        <v>280</v>
      </c>
      <c r="H124" s="41">
        <v>280</v>
      </c>
      <c r="I124" s="41">
        <v>144</v>
      </c>
      <c r="J124" s="35">
        <v>4.9800000000000004</v>
      </c>
      <c r="K124" s="41">
        <v>6100</v>
      </c>
      <c r="L124" s="35" t="s">
        <v>36</v>
      </c>
      <c r="M124" s="35" t="s">
        <v>2</v>
      </c>
      <c r="N124" s="41">
        <v>210</v>
      </c>
      <c r="O124" s="35" t="s">
        <v>36</v>
      </c>
      <c r="P124" s="58" t="s">
        <v>681</v>
      </c>
    </row>
    <row r="125" spans="1:16" s="2" customFormat="1" ht="25.5" x14ac:dyDescent="0.2">
      <c r="A125" s="11" t="s">
        <v>221</v>
      </c>
      <c r="B125" s="22">
        <v>3145880</v>
      </c>
      <c r="C125" s="22">
        <f t="shared" si="3"/>
        <v>3082962.4</v>
      </c>
      <c r="D125" s="9" t="s">
        <v>23</v>
      </c>
      <c r="E125" s="30">
        <v>2</v>
      </c>
      <c r="F125" s="35">
        <v>16.2</v>
      </c>
      <c r="G125" s="41">
        <v>280</v>
      </c>
      <c r="H125" s="41">
        <v>280</v>
      </c>
      <c r="I125" s="35" t="s">
        <v>47</v>
      </c>
      <c r="J125" s="35">
        <v>4.9800000000000004</v>
      </c>
      <c r="K125" s="41">
        <v>6695</v>
      </c>
      <c r="L125" s="35" t="s">
        <v>36</v>
      </c>
      <c r="M125" s="35" t="s">
        <v>2</v>
      </c>
      <c r="N125" s="35" t="s">
        <v>37</v>
      </c>
      <c r="O125" s="35" t="s">
        <v>39</v>
      </c>
      <c r="P125" s="58" t="s">
        <v>684</v>
      </c>
    </row>
    <row r="126" spans="1:16" s="1" customFormat="1" ht="51" x14ac:dyDescent="0.2">
      <c r="A126" s="15" t="s">
        <v>167</v>
      </c>
      <c r="B126" s="22">
        <v>3243820</v>
      </c>
      <c r="C126" s="22">
        <f t="shared" si="3"/>
        <v>3178943.6</v>
      </c>
      <c r="D126" s="9" t="s">
        <v>25</v>
      </c>
      <c r="E126" s="22">
        <v>2</v>
      </c>
      <c r="F126" s="35">
        <v>15.25</v>
      </c>
      <c r="G126" s="41">
        <v>300</v>
      </c>
      <c r="H126" s="41">
        <v>298</v>
      </c>
      <c r="I126" s="35" t="s">
        <v>47</v>
      </c>
      <c r="J126" s="35">
        <v>5.94</v>
      </c>
      <c r="K126" s="41">
        <v>4920</v>
      </c>
      <c r="L126" s="35" t="s">
        <v>36</v>
      </c>
      <c r="M126" s="35" t="s">
        <v>3</v>
      </c>
      <c r="N126" s="35">
        <v>350</v>
      </c>
      <c r="O126" s="35" t="s">
        <v>39</v>
      </c>
      <c r="P126" s="58" t="s">
        <v>625</v>
      </c>
    </row>
    <row r="127" spans="1:16" s="1" customFormat="1" ht="51" x14ac:dyDescent="0.2">
      <c r="A127" s="15" t="s">
        <v>168</v>
      </c>
      <c r="B127" s="22">
        <v>3374800</v>
      </c>
      <c r="C127" s="22">
        <f t="shared" si="3"/>
        <v>3307304</v>
      </c>
      <c r="D127" s="9" t="s">
        <v>25</v>
      </c>
      <c r="E127" s="22">
        <v>2</v>
      </c>
      <c r="F127" s="35">
        <v>17.850000000000001</v>
      </c>
      <c r="G127" s="41">
        <v>300</v>
      </c>
      <c r="H127" s="41">
        <v>298</v>
      </c>
      <c r="I127" s="9" t="s">
        <v>47</v>
      </c>
      <c r="J127" s="35">
        <v>5.94</v>
      </c>
      <c r="K127" s="41">
        <v>4920</v>
      </c>
      <c r="L127" s="9" t="s">
        <v>36</v>
      </c>
      <c r="M127" s="9" t="s">
        <v>2</v>
      </c>
      <c r="N127" s="9">
        <v>350</v>
      </c>
      <c r="O127" s="9" t="s">
        <v>39</v>
      </c>
      <c r="P127" s="29" t="s">
        <v>631</v>
      </c>
    </row>
    <row r="128" spans="1:16" s="1" customFormat="1" ht="38.25" x14ac:dyDescent="0.2">
      <c r="A128" s="15" t="s">
        <v>280</v>
      </c>
      <c r="B128" s="22">
        <v>3197800</v>
      </c>
      <c r="C128" s="22">
        <f t="shared" si="3"/>
        <v>3133844</v>
      </c>
      <c r="D128" s="9" t="s">
        <v>25</v>
      </c>
      <c r="E128" s="22">
        <v>2</v>
      </c>
      <c r="F128" s="35">
        <v>17.850000000000001</v>
      </c>
      <c r="G128" s="41">
        <v>300</v>
      </c>
      <c r="H128" s="41">
        <v>307</v>
      </c>
      <c r="I128" s="9" t="s">
        <v>47</v>
      </c>
      <c r="J128" s="35">
        <v>5.94</v>
      </c>
      <c r="K128" s="41">
        <v>4920</v>
      </c>
      <c r="L128" s="9" t="s">
        <v>36</v>
      </c>
      <c r="M128" s="9" t="s">
        <v>2</v>
      </c>
      <c r="N128" s="9">
        <v>350</v>
      </c>
      <c r="O128" s="9" t="s">
        <v>39</v>
      </c>
      <c r="P128" s="29" t="s">
        <v>647</v>
      </c>
    </row>
    <row r="129" spans="1:16" s="1" customFormat="1" ht="51" x14ac:dyDescent="0.2">
      <c r="A129" s="15" t="s">
        <v>157</v>
      </c>
      <c r="B129" s="22">
        <v>3476280</v>
      </c>
      <c r="C129" s="22">
        <f t="shared" si="3"/>
        <v>3406754.4</v>
      </c>
      <c r="D129" s="9" t="s">
        <v>25</v>
      </c>
      <c r="E129" s="22">
        <v>2</v>
      </c>
      <c r="F129" s="35">
        <v>17.850000000000001</v>
      </c>
      <c r="G129" s="41">
        <v>300</v>
      </c>
      <c r="H129" s="41">
        <v>298</v>
      </c>
      <c r="I129" s="9" t="s">
        <v>47</v>
      </c>
      <c r="J129" s="35">
        <v>5.43</v>
      </c>
      <c r="K129" s="41">
        <v>4300</v>
      </c>
      <c r="L129" s="9" t="s">
        <v>36</v>
      </c>
      <c r="M129" s="9" t="s">
        <v>2</v>
      </c>
      <c r="N129" s="9">
        <v>350</v>
      </c>
      <c r="O129" s="9" t="s">
        <v>36</v>
      </c>
      <c r="P129" s="29" t="s">
        <v>631</v>
      </c>
    </row>
    <row r="130" spans="1:16" s="1" customFormat="1" ht="38.25" x14ac:dyDescent="0.2">
      <c r="A130" s="15" t="s">
        <v>294</v>
      </c>
      <c r="B130" s="22">
        <v>3315800</v>
      </c>
      <c r="C130" s="22">
        <f t="shared" si="3"/>
        <v>3249484</v>
      </c>
      <c r="D130" s="9" t="s">
        <v>25</v>
      </c>
      <c r="E130" s="22">
        <v>2</v>
      </c>
      <c r="F130" s="35">
        <v>17.850000000000001</v>
      </c>
      <c r="G130" s="41">
        <v>300</v>
      </c>
      <c r="H130" s="41">
        <v>307</v>
      </c>
      <c r="I130" s="9" t="s">
        <v>47</v>
      </c>
      <c r="J130" s="35">
        <v>5.43</v>
      </c>
      <c r="K130" s="41">
        <v>4300</v>
      </c>
      <c r="L130" s="9" t="s">
        <v>36</v>
      </c>
      <c r="M130" s="9" t="s">
        <v>2</v>
      </c>
      <c r="N130" s="9">
        <v>350</v>
      </c>
      <c r="O130" s="9" t="s">
        <v>36</v>
      </c>
      <c r="P130" s="29" t="s">
        <v>733</v>
      </c>
    </row>
    <row r="131" spans="1:16" s="1" customFormat="1" ht="38.25" x14ac:dyDescent="0.2">
      <c r="A131" s="15" t="s">
        <v>385</v>
      </c>
      <c r="B131" s="22">
        <v>3163580</v>
      </c>
      <c r="C131" s="22">
        <f t="shared" si="3"/>
        <v>3100308.4</v>
      </c>
      <c r="D131" s="9" t="s">
        <v>25</v>
      </c>
      <c r="E131" s="22">
        <v>2</v>
      </c>
      <c r="F131" s="35">
        <v>17.850000000000001</v>
      </c>
      <c r="G131" s="41">
        <v>300</v>
      </c>
      <c r="H131" s="41">
        <v>307</v>
      </c>
      <c r="I131" s="9">
        <v>154</v>
      </c>
      <c r="J131" s="35">
        <v>5.43</v>
      </c>
      <c r="K131" s="41">
        <v>4300</v>
      </c>
      <c r="L131" s="9" t="s">
        <v>36</v>
      </c>
      <c r="M131" s="9" t="s">
        <v>2</v>
      </c>
      <c r="N131" s="9">
        <v>350</v>
      </c>
      <c r="O131" s="9" t="s">
        <v>36</v>
      </c>
      <c r="P131" s="29" t="s">
        <v>657</v>
      </c>
    </row>
    <row r="132" spans="1:16" s="1" customFormat="1" ht="38.25" x14ac:dyDescent="0.2">
      <c r="A132" s="15" t="s">
        <v>386</v>
      </c>
      <c r="B132" s="22">
        <v>3091600</v>
      </c>
      <c r="C132" s="22">
        <f t="shared" si="3"/>
        <v>3029768</v>
      </c>
      <c r="D132" s="9" t="s">
        <v>25</v>
      </c>
      <c r="E132" s="22">
        <v>2</v>
      </c>
      <c r="F132" s="35">
        <v>17.350000000000001</v>
      </c>
      <c r="G132" s="41">
        <v>280</v>
      </c>
      <c r="H132" s="41">
        <v>280</v>
      </c>
      <c r="I132" s="9">
        <v>154</v>
      </c>
      <c r="J132" s="35">
        <v>4.9800000000000004</v>
      </c>
      <c r="K132" s="41">
        <v>4300</v>
      </c>
      <c r="L132" s="9" t="s">
        <v>36</v>
      </c>
      <c r="M132" s="9" t="s">
        <v>2</v>
      </c>
      <c r="N132" s="9">
        <v>350</v>
      </c>
      <c r="O132" s="9" t="s">
        <v>36</v>
      </c>
      <c r="P132" s="29" t="s">
        <v>734</v>
      </c>
    </row>
    <row r="133" spans="1:16" s="1" customFormat="1" ht="51" x14ac:dyDescent="0.2">
      <c r="A133" s="15" t="s">
        <v>126</v>
      </c>
      <c r="B133" s="22">
        <v>3514040</v>
      </c>
      <c r="C133" s="22">
        <f t="shared" si="3"/>
        <v>3443759.1999999997</v>
      </c>
      <c r="D133" s="9" t="s">
        <v>25</v>
      </c>
      <c r="E133" s="22">
        <v>2</v>
      </c>
      <c r="F133" s="35">
        <v>17.850000000000001</v>
      </c>
      <c r="G133" s="41">
        <v>300</v>
      </c>
      <c r="H133" s="41">
        <v>298</v>
      </c>
      <c r="I133" s="9" t="s">
        <v>47</v>
      </c>
      <c r="J133" s="35">
        <v>5.94</v>
      </c>
      <c r="K133" s="41">
        <v>4300</v>
      </c>
      <c r="L133" s="9" t="s">
        <v>48</v>
      </c>
      <c r="M133" s="9" t="s">
        <v>2</v>
      </c>
      <c r="N133" s="9">
        <v>350</v>
      </c>
      <c r="O133" s="9" t="s">
        <v>39</v>
      </c>
      <c r="P133" s="29" t="s">
        <v>631</v>
      </c>
    </row>
    <row r="134" spans="1:16" s="1" customFormat="1" ht="38.25" x14ac:dyDescent="0.2">
      <c r="A134" s="15" t="s">
        <v>295</v>
      </c>
      <c r="B134" s="22">
        <v>3353560</v>
      </c>
      <c r="C134" s="22">
        <f t="shared" si="3"/>
        <v>3286488.8</v>
      </c>
      <c r="D134" s="9" t="s">
        <v>25</v>
      </c>
      <c r="E134" s="22">
        <v>2</v>
      </c>
      <c r="F134" s="35">
        <v>17.850000000000001</v>
      </c>
      <c r="G134" s="41">
        <v>300</v>
      </c>
      <c r="H134" s="41">
        <v>307</v>
      </c>
      <c r="I134" s="9" t="s">
        <v>47</v>
      </c>
      <c r="J134" s="35">
        <v>5.94</v>
      </c>
      <c r="K134" s="41">
        <v>4300</v>
      </c>
      <c r="L134" s="9" t="s">
        <v>48</v>
      </c>
      <c r="M134" s="9" t="s">
        <v>2</v>
      </c>
      <c r="N134" s="9">
        <v>350</v>
      </c>
      <c r="O134" s="9" t="s">
        <v>39</v>
      </c>
      <c r="P134" s="29" t="s">
        <v>733</v>
      </c>
    </row>
    <row r="135" spans="1:16" s="1" customFormat="1" ht="38.25" x14ac:dyDescent="0.2">
      <c r="A135" s="15" t="s">
        <v>387</v>
      </c>
      <c r="B135" s="22">
        <v>3201340</v>
      </c>
      <c r="C135" s="22">
        <f t="shared" si="3"/>
        <v>3137313.1999999997</v>
      </c>
      <c r="D135" s="9" t="s">
        <v>25</v>
      </c>
      <c r="E135" s="22">
        <v>2</v>
      </c>
      <c r="F135" s="35">
        <v>17.850000000000001</v>
      </c>
      <c r="G135" s="41">
        <v>300</v>
      </c>
      <c r="H135" s="41">
        <v>307</v>
      </c>
      <c r="I135" s="9">
        <v>154</v>
      </c>
      <c r="J135" s="35">
        <v>5.43</v>
      </c>
      <c r="K135" s="41">
        <v>4300</v>
      </c>
      <c r="L135" s="9" t="s">
        <v>48</v>
      </c>
      <c r="M135" s="9" t="s">
        <v>2</v>
      </c>
      <c r="N135" s="9">
        <v>350</v>
      </c>
      <c r="O135" s="9" t="s">
        <v>39</v>
      </c>
      <c r="P135" s="29" t="s">
        <v>657</v>
      </c>
    </row>
    <row r="136" spans="1:16" s="1" customFormat="1" ht="38.25" x14ac:dyDescent="0.2">
      <c r="A136" s="15" t="s">
        <v>388</v>
      </c>
      <c r="B136" s="22">
        <v>3129360</v>
      </c>
      <c r="C136" s="22">
        <f t="shared" si="3"/>
        <v>3066772.8</v>
      </c>
      <c r="D136" s="9" t="s">
        <v>25</v>
      </c>
      <c r="E136" s="22">
        <v>2</v>
      </c>
      <c r="F136" s="35">
        <v>17.350000000000001</v>
      </c>
      <c r="G136" s="41">
        <v>280</v>
      </c>
      <c r="H136" s="41">
        <v>280</v>
      </c>
      <c r="I136" s="9">
        <v>154</v>
      </c>
      <c r="J136" s="35">
        <v>4.9800000000000004</v>
      </c>
      <c r="K136" s="41">
        <v>4300</v>
      </c>
      <c r="L136" s="9" t="s">
        <v>48</v>
      </c>
      <c r="M136" s="9" t="s">
        <v>2</v>
      </c>
      <c r="N136" s="9">
        <v>350</v>
      </c>
      <c r="O136" s="9" t="s">
        <v>39</v>
      </c>
      <c r="P136" s="29" t="s">
        <v>734</v>
      </c>
    </row>
    <row r="137" spans="1:16" s="1" customFormat="1" ht="51" x14ac:dyDescent="0.2">
      <c r="A137" s="15" t="s">
        <v>169</v>
      </c>
      <c r="B137" s="22">
        <v>3396040</v>
      </c>
      <c r="C137" s="22">
        <f t="shared" si="3"/>
        <v>3328119.1999999997</v>
      </c>
      <c r="D137" s="9" t="s">
        <v>25</v>
      </c>
      <c r="E137" s="22">
        <v>2</v>
      </c>
      <c r="F137" s="35">
        <v>17.75</v>
      </c>
      <c r="G137" s="41">
        <v>300</v>
      </c>
      <c r="H137" s="41">
        <v>298</v>
      </c>
      <c r="I137" s="9" t="s">
        <v>47</v>
      </c>
      <c r="J137" s="35">
        <v>5.94</v>
      </c>
      <c r="K137" s="41">
        <v>5780</v>
      </c>
      <c r="L137" s="9" t="s">
        <v>36</v>
      </c>
      <c r="M137" s="9" t="s">
        <v>2</v>
      </c>
      <c r="N137" s="9">
        <v>500</v>
      </c>
      <c r="O137" s="9" t="s">
        <v>39</v>
      </c>
      <c r="P137" s="29" t="s">
        <v>633</v>
      </c>
    </row>
    <row r="138" spans="1:16" s="1" customFormat="1" ht="51" x14ac:dyDescent="0.2">
      <c r="A138" s="15" t="s">
        <v>253</v>
      </c>
      <c r="B138" s="22">
        <v>3410200</v>
      </c>
      <c r="C138" s="22">
        <f t="shared" ref="C138:C187" si="4">B138*0.98</f>
        <v>3341996</v>
      </c>
      <c r="D138" s="9" t="s">
        <v>25</v>
      </c>
      <c r="E138" s="22">
        <v>2</v>
      </c>
      <c r="F138" s="35">
        <v>17.75</v>
      </c>
      <c r="G138" s="41">
        <v>300</v>
      </c>
      <c r="H138" s="41">
        <v>298</v>
      </c>
      <c r="I138" s="9" t="s">
        <v>47</v>
      </c>
      <c r="J138" s="35">
        <v>5.94</v>
      </c>
      <c r="K138" s="41">
        <v>5105</v>
      </c>
      <c r="L138" s="9">
        <v>1</v>
      </c>
      <c r="M138" s="9" t="s">
        <v>2</v>
      </c>
      <c r="N138" s="9">
        <v>500</v>
      </c>
      <c r="O138" s="9" t="s">
        <v>39</v>
      </c>
      <c r="P138" s="29" t="s">
        <v>634</v>
      </c>
    </row>
    <row r="139" spans="1:16" s="1" customFormat="1" ht="38.25" x14ac:dyDescent="0.2">
      <c r="A139" s="15" t="s">
        <v>130</v>
      </c>
      <c r="B139" s="22">
        <v>3324060</v>
      </c>
      <c r="C139" s="22">
        <f t="shared" si="4"/>
        <v>3257578.8</v>
      </c>
      <c r="D139" s="9" t="s">
        <v>25</v>
      </c>
      <c r="E139" s="22">
        <v>2</v>
      </c>
      <c r="F139" s="35">
        <v>17.75</v>
      </c>
      <c r="G139" s="41">
        <v>300</v>
      </c>
      <c r="H139" s="41">
        <v>298</v>
      </c>
      <c r="I139" s="9" t="s">
        <v>47</v>
      </c>
      <c r="J139" s="35">
        <v>5.43</v>
      </c>
      <c r="K139" s="41">
        <v>5780</v>
      </c>
      <c r="L139" s="9" t="s">
        <v>36</v>
      </c>
      <c r="M139" s="9" t="s">
        <v>2</v>
      </c>
      <c r="N139" s="9">
        <v>210</v>
      </c>
      <c r="O139" s="9" t="s">
        <v>36</v>
      </c>
      <c r="P139" s="29" t="s">
        <v>624</v>
      </c>
    </row>
    <row r="140" spans="1:16" s="1" customFormat="1" ht="38.25" x14ac:dyDescent="0.2">
      <c r="A140" s="15" t="s">
        <v>230</v>
      </c>
      <c r="B140" s="22">
        <v>3429080</v>
      </c>
      <c r="C140" s="22">
        <f t="shared" si="4"/>
        <v>3360498.4</v>
      </c>
      <c r="D140" s="9" t="s">
        <v>25</v>
      </c>
      <c r="E140" s="22">
        <v>2</v>
      </c>
      <c r="F140" s="35">
        <v>17.5</v>
      </c>
      <c r="G140" s="41">
        <v>300</v>
      </c>
      <c r="H140" s="41">
        <v>298</v>
      </c>
      <c r="I140" s="35" t="s">
        <v>47</v>
      </c>
      <c r="J140" s="35">
        <v>5.94</v>
      </c>
      <c r="K140" s="41">
        <v>6160</v>
      </c>
      <c r="L140" s="41">
        <v>1</v>
      </c>
      <c r="M140" s="35" t="s">
        <v>2</v>
      </c>
      <c r="N140" s="41">
        <v>350</v>
      </c>
      <c r="O140" s="35" t="s">
        <v>39</v>
      </c>
      <c r="P140" s="58" t="s">
        <v>722</v>
      </c>
    </row>
    <row r="141" spans="1:16" s="1" customFormat="1" ht="25.5" x14ac:dyDescent="0.2">
      <c r="A141" s="15" t="s">
        <v>146</v>
      </c>
      <c r="B141" s="22">
        <v>3377160</v>
      </c>
      <c r="C141" s="22">
        <f t="shared" si="4"/>
        <v>3309616.8</v>
      </c>
      <c r="D141" s="9" t="s">
        <v>25</v>
      </c>
      <c r="E141" s="22">
        <v>2</v>
      </c>
      <c r="F141" s="35">
        <v>17.850000000000001</v>
      </c>
      <c r="G141" s="41">
        <v>300</v>
      </c>
      <c r="H141" s="41">
        <v>298</v>
      </c>
      <c r="I141" s="9" t="s">
        <v>47</v>
      </c>
      <c r="J141" s="35">
        <v>5.43</v>
      </c>
      <c r="K141" s="41">
        <v>4630</v>
      </c>
      <c r="L141" s="9" t="s">
        <v>36</v>
      </c>
      <c r="M141" s="9" t="s">
        <v>2</v>
      </c>
      <c r="N141" s="9">
        <v>350</v>
      </c>
      <c r="O141" s="9" t="s">
        <v>36</v>
      </c>
      <c r="P141" s="29" t="s">
        <v>636</v>
      </c>
    </row>
    <row r="142" spans="1:16" s="1" customFormat="1" ht="25.5" x14ac:dyDescent="0.2">
      <c r="A142" s="15" t="s">
        <v>202</v>
      </c>
      <c r="B142" s="22">
        <v>3196620</v>
      </c>
      <c r="C142" s="22">
        <f t="shared" si="4"/>
        <v>3132687.6</v>
      </c>
      <c r="D142" s="9" t="s">
        <v>25</v>
      </c>
      <c r="E142" s="22">
        <v>2</v>
      </c>
      <c r="F142" s="35">
        <v>17.75</v>
      </c>
      <c r="G142" s="41">
        <v>300</v>
      </c>
      <c r="H142" s="41">
        <v>298</v>
      </c>
      <c r="I142" s="9">
        <v>144</v>
      </c>
      <c r="J142" s="35">
        <v>5.43</v>
      </c>
      <c r="K142" s="41">
        <v>5780</v>
      </c>
      <c r="L142" s="9" t="s">
        <v>36</v>
      </c>
      <c r="M142" s="9" t="s">
        <v>2</v>
      </c>
      <c r="N142" s="9">
        <v>350</v>
      </c>
      <c r="O142" s="9" t="s">
        <v>36</v>
      </c>
      <c r="P142" s="29" t="s">
        <v>637</v>
      </c>
    </row>
    <row r="143" spans="1:16" s="1" customFormat="1" ht="38.25" x14ac:dyDescent="0.2">
      <c r="A143" s="15" t="s">
        <v>249</v>
      </c>
      <c r="B143" s="22">
        <v>3358280</v>
      </c>
      <c r="C143" s="22">
        <f t="shared" si="4"/>
        <v>3291114.4</v>
      </c>
      <c r="D143" s="9" t="s">
        <v>25</v>
      </c>
      <c r="E143" s="22">
        <v>2</v>
      </c>
      <c r="F143" s="35">
        <v>17.75</v>
      </c>
      <c r="G143" s="41">
        <v>300</v>
      </c>
      <c r="H143" s="41">
        <v>298</v>
      </c>
      <c r="I143" s="9" t="s">
        <v>47</v>
      </c>
      <c r="J143" s="35">
        <v>5.43</v>
      </c>
      <c r="K143" s="41">
        <v>5780</v>
      </c>
      <c r="L143" s="9" t="s">
        <v>36</v>
      </c>
      <c r="M143" s="9" t="s">
        <v>2</v>
      </c>
      <c r="N143" s="9">
        <v>210</v>
      </c>
      <c r="O143" s="9" t="s">
        <v>36</v>
      </c>
      <c r="P143" s="29" t="s">
        <v>635</v>
      </c>
    </row>
    <row r="144" spans="1:16" s="1" customFormat="1" ht="25.5" x14ac:dyDescent="0.2">
      <c r="A144" s="15" t="s">
        <v>147</v>
      </c>
      <c r="B144" s="22">
        <v>3400760</v>
      </c>
      <c r="C144" s="22">
        <f t="shared" si="4"/>
        <v>3332744.8</v>
      </c>
      <c r="D144" s="9" t="s">
        <v>25</v>
      </c>
      <c r="E144" s="22">
        <v>2</v>
      </c>
      <c r="F144" s="35">
        <v>17.75</v>
      </c>
      <c r="G144" s="41">
        <v>300</v>
      </c>
      <c r="H144" s="41">
        <v>298</v>
      </c>
      <c r="I144" s="9" t="s">
        <v>47</v>
      </c>
      <c r="J144" s="35">
        <v>5.43</v>
      </c>
      <c r="K144" s="41">
        <v>5130</v>
      </c>
      <c r="L144" s="9" t="s">
        <v>36</v>
      </c>
      <c r="M144" s="9" t="s">
        <v>2</v>
      </c>
      <c r="N144" s="9">
        <v>350</v>
      </c>
      <c r="O144" s="9" t="s">
        <v>36</v>
      </c>
      <c r="P144" s="29" t="s">
        <v>636</v>
      </c>
    </row>
    <row r="145" spans="1:16" s="1" customFormat="1" ht="25.5" x14ac:dyDescent="0.2">
      <c r="A145" s="15" t="s">
        <v>159</v>
      </c>
      <c r="B145" s="22">
        <v>3394860</v>
      </c>
      <c r="C145" s="22">
        <f t="shared" si="4"/>
        <v>3326962.8</v>
      </c>
      <c r="D145" s="9" t="s">
        <v>25</v>
      </c>
      <c r="E145" s="22">
        <v>2</v>
      </c>
      <c r="F145" s="35">
        <v>17.75</v>
      </c>
      <c r="G145" s="41">
        <v>300</v>
      </c>
      <c r="H145" s="41">
        <v>298</v>
      </c>
      <c r="I145" s="9" t="s">
        <v>47</v>
      </c>
      <c r="J145" s="35">
        <v>5.43</v>
      </c>
      <c r="K145" s="41">
        <v>5780</v>
      </c>
      <c r="L145" s="9" t="s">
        <v>36</v>
      </c>
      <c r="M145" s="9" t="s">
        <v>2</v>
      </c>
      <c r="N145" s="9">
        <v>350</v>
      </c>
      <c r="O145" s="9" t="s">
        <v>36</v>
      </c>
      <c r="P145" s="29" t="s">
        <v>636</v>
      </c>
    </row>
    <row r="146" spans="1:16" s="1" customFormat="1" ht="25.5" x14ac:dyDescent="0.2">
      <c r="A146" s="15" t="s">
        <v>160</v>
      </c>
      <c r="B146" s="22">
        <v>3144700</v>
      </c>
      <c r="C146" s="22">
        <f t="shared" si="4"/>
        <v>3081806</v>
      </c>
      <c r="D146" s="9" t="s">
        <v>25</v>
      </c>
      <c r="E146" s="22">
        <v>2</v>
      </c>
      <c r="F146" s="35">
        <v>15.15</v>
      </c>
      <c r="G146" s="41">
        <v>300</v>
      </c>
      <c r="H146" s="41">
        <v>298</v>
      </c>
      <c r="I146" s="9" t="s">
        <v>47</v>
      </c>
      <c r="J146" s="35">
        <v>5.43</v>
      </c>
      <c r="K146" s="41">
        <v>5780</v>
      </c>
      <c r="L146" s="9" t="s">
        <v>36</v>
      </c>
      <c r="M146" s="9" t="s">
        <v>3</v>
      </c>
      <c r="N146" s="9">
        <v>210</v>
      </c>
      <c r="O146" s="9" t="s">
        <v>36</v>
      </c>
      <c r="P146" s="29" t="s">
        <v>627</v>
      </c>
    </row>
    <row r="147" spans="1:16" s="1" customFormat="1" ht="51" x14ac:dyDescent="0.2">
      <c r="A147" s="15" t="s">
        <v>148</v>
      </c>
      <c r="B147" s="22">
        <v>3243820</v>
      </c>
      <c r="C147" s="22">
        <f t="shared" si="4"/>
        <v>3178943.6</v>
      </c>
      <c r="D147" s="9" t="s">
        <v>25</v>
      </c>
      <c r="E147" s="22">
        <v>2</v>
      </c>
      <c r="F147" s="35">
        <v>15.15</v>
      </c>
      <c r="G147" s="41">
        <v>300</v>
      </c>
      <c r="H147" s="41">
        <v>298</v>
      </c>
      <c r="I147" s="35" t="s">
        <v>47</v>
      </c>
      <c r="J147" s="35">
        <v>6.53</v>
      </c>
      <c r="K147" s="41">
        <v>5530</v>
      </c>
      <c r="L147" s="41">
        <v>1</v>
      </c>
      <c r="M147" s="35" t="s">
        <v>3</v>
      </c>
      <c r="N147" s="41">
        <v>350</v>
      </c>
      <c r="O147" s="35" t="s">
        <v>39</v>
      </c>
      <c r="P147" s="58" t="s">
        <v>628</v>
      </c>
    </row>
    <row r="148" spans="1:16" s="1" customFormat="1" ht="51" x14ac:dyDescent="0.2">
      <c r="A148" s="15" t="s">
        <v>161</v>
      </c>
      <c r="B148" s="22">
        <v>3354740</v>
      </c>
      <c r="C148" s="22">
        <f t="shared" si="4"/>
        <v>3287645.1999999997</v>
      </c>
      <c r="D148" s="9" t="s">
        <v>25</v>
      </c>
      <c r="E148" s="22">
        <v>2</v>
      </c>
      <c r="F148" s="35">
        <v>17.75</v>
      </c>
      <c r="G148" s="41">
        <v>300</v>
      </c>
      <c r="H148" s="41">
        <v>298</v>
      </c>
      <c r="I148" s="9" t="s">
        <v>47</v>
      </c>
      <c r="J148" s="35">
        <v>6.53</v>
      </c>
      <c r="K148" s="41">
        <v>5530</v>
      </c>
      <c r="L148" s="9" t="s">
        <v>36</v>
      </c>
      <c r="M148" s="9" t="s">
        <v>2</v>
      </c>
      <c r="N148" s="9">
        <v>350</v>
      </c>
      <c r="O148" s="9" t="s">
        <v>39</v>
      </c>
      <c r="P148" s="29" t="s">
        <v>640</v>
      </c>
    </row>
    <row r="149" spans="1:16" s="1" customFormat="1" ht="38.25" x14ac:dyDescent="0.2">
      <c r="A149" s="15" t="s">
        <v>246</v>
      </c>
      <c r="B149" s="22">
        <v>3406660</v>
      </c>
      <c r="C149" s="22">
        <f t="shared" si="4"/>
        <v>3338526.8</v>
      </c>
      <c r="D149" s="9" t="s">
        <v>25</v>
      </c>
      <c r="E149" s="22">
        <v>2</v>
      </c>
      <c r="F149" s="35">
        <v>17.75</v>
      </c>
      <c r="G149" s="41">
        <v>300</v>
      </c>
      <c r="H149" s="41">
        <v>298</v>
      </c>
      <c r="I149" s="9" t="s">
        <v>47</v>
      </c>
      <c r="J149" s="35">
        <v>5.43</v>
      </c>
      <c r="K149" s="41">
        <v>5780</v>
      </c>
      <c r="L149" s="9" t="s">
        <v>36</v>
      </c>
      <c r="M149" s="9" t="s">
        <v>2</v>
      </c>
      <c r="N149" s="9">
        <v>350</v>
      </c>
      <c r="O149" s="9" t="s">
        <v>36</v>
      </c>
      <c r="P149" s="29" t="s">
        <v>639</v>
      </c>
    </row>
    <row r="150" spans="1:16" s="1" customFormat="1" ht="25.5" x14ac:dyDescent="0.2">
      <c r="A150" s="15" t="s">
        <v>247</v>
      </c>
      <c r="B150" s="22">
        <v>3327600</v>
      </c>
      <c r="C150" s="22">
        <f t="shared" si="4"/>
        <v>3261048</v>
      </c>
      <c r="D150" s="9" t="s">
        <v>25</v>
      </c>
      <c r="E150" s="22">
        <v>2</v>
      </c>
      <c r="F150" s="35">
        <v>17.75</v>
      </c>
      <c r="G150" s="41">
        <v>300</v>
      </c>
      <c r="H150" s="41">
        <v>298</v>
      </c>
      <c r="I150" s="9" t="s">
        <v>47</v>
      </c>
      <c r="J150" s="35">
        <v>5.94</v>
      </c>
      <c r="K150" s="41">
        <v>5780</v>
      </c>
      <c r="L150" s="9" t="s">
        <v>36</v>
      </c>
      <c r="M150" s="9" t="s">
        <v>2</v>
      </c>
      <c r="N150" s="9">
        <v>350</v>
      </c>
      <c r="O150" s="9" t="s">
        <v>39</v>
      </c>
      <c r="P150" s="29" t="s">
        <v>632</v>
      </c>
    </row>
    <row r="151" spans="1:16" s="1" customFormat="1" ht="51" x14ac:dyDescent="0.2">
      <c r="A151" s="15" t="s">
        <v>248</v>
      </c>
      <c r="B151" s="22">
        <v>3227300</v>
      </c>
      <c r="C151" s="22">
        <f t="shared" si="4"/>
        <v>3162754</v>
      </c>
      <c r="D151" s="9" t="s">
        <v>25</v>
      </c>
      <c r="E151" s="22">
        <v>2</v>
      </c>
      <c r="F151" s="35">
        <v>15.15</v>
      </c>
      <c r="G151" s="41">
        <v>300</v>
      </c>
      <c r="H151" s="41">
        <v>298</v>
      </c>
      <c r="I151" s="35" t="s">
        <v>47</v>
      </c>
      <c r="J151" s="35">
        <v>5.94</v>
      </c>
      <c r="K151" s="41">
        <v>5780</v>
      </c>
      <c r="L151" s="35" t="s">
        <v>36</v>
      </c>
      <c r="M151" s="35" t="s">
        <v>3</v>
      </c>
      <c r="N151" s="41">
        <v>350</v>
      </c>
      <c r="O151" s="35" t="s">
        <v>39</v>
      </c>
      <c r="P151" s="58" t="s">
        <v>626</v>
      </c>
    </row>
    <row r="152" spans="1:16" s="1" customFormat="1" ht="51" x14ac:dyDescent="0.2">
      <c r="A152" s="15" t="s">
        <v>357</v>
      </c>
      <c r="B152" s="22">
        <v>3673340</v>
      </c>
      <c r="C152" s="22">
        <f t="shared" si="4"/>
        <v>3599873.1999999997</v>
      </c>
      <c r="D152" s="9" t="s">
        <v>25</v>
      </c>
      <c r="E152" s="22">
        <v>2</v>
      </c>
      <c r="F152" s="35">
        <v>16.12</v>
      </c>
      <c r="G152" s="41">
        <v>300</v>
      </c>
      <c r="H152" s="41">
        <v>298</v>
      </c>
      <c r="I152" s="9" t="s">
        <v>47</v>
      </c>
      <c r="J152" s="35">
        <v>5.94</v>
      </c>
      <c r="K152" s="41">
        <v>7560</v>
      </c>
      <c r="L152" s="9">
        <v>1</v>
      </c>
      <c r="M152" s="9" t="s">
        <v>2</v>
      </c>
      <c r="N152" s="9">
        <v>500</v>
      </c>
      <c r="O152" s="9" t="s">
        <v>39</v>
      </c>
      <c r="P152" s="29" t="s">
        <v>671</v>
      </c>
    </row>
    <row r="153" spans="1:16" s="1" customFormat="1" ht="51" x14ac:dyDescent="0.2">
      <c r="A153" s="10" t="s">
        <v>226</v>
      </c>
      <c r="B153" s="22">
        <v>3938840</v>
      </c>
      <c r="C153" s="22">
        <f t="shared" si="4"/>
        <v>3860063.1999999997</v>
      </c>
      <c r="D153" s="19" t="s">
        <v>25</v>
      </c>
      <c r="E153" s="30">
        <v>2</v>
      </c>
      <c r="F153" s="33">
        <v>23.6</v>
      </c>
      <c r="G153" s="51">
        <v>400</v>
      </c>
      <c r="H153" s="51">
        <v>400</v>
      </c>
      <c r="I153" s="19" t="s">
        <v>40</v>
      </c>
      <c r="J153" s="33">
        <v>5.1100000000000003</v>
      </c>
      <c r="K153" s="51">
        <v>4800</v>
      </c>
      <c r="L153" s="19" t="s">
        <v>36</v>
      </c>
      <c r="M153" s="19" t="s">
        <v>42</v>
      </c>
      <c r="N153" s="19">
        <v>350</v>
      </c>
      <c r="O153" s="19" t="s">
        <v>36</v>
      </c>
      <c r="P153" s="59" t="s">
        <v>494</v>
      </c>
    </row>
    <row r="154" spans="1:16" s="1" customFormat="1" ht="38.25" x14ac:dyDescent="0.2">
      <c r="A154" s="10" t="s">
        <v>323</v>
      </c>
      <c r="B154" s="22">
        <v>3761840</v>
      </c>
      <c r="C154" s="22">
        <f t="shared" si="4"/>
        <v>3686603.1999999997</v>
      </c>
      <c r="D154" s="19" t="s">
        <v>25</v>
      </c>
      <c r="E154" s="30">
        <v>2</v>
      </c>
      <c r="F154" s="33">
        <v>23.6</v>
      </c>
      <c r="G154" s="51">
        <v>400</v>
      </c>
      <c r="H154" s="51">
        <v>400</v>
      </c>
      <c r="I154" s="19" t="s">
        <v>40</v>
      </c>
      <c r="J154" s="33">
        <v>5.1100000000000003</v>
      </c>
      <c r="K154" s="51">
        <v>4800</v>
      </c>
      <c r="L154" s="19" t="s">
        <v>36</v>
      </c>
      <c r="M154" s="19" t="s">
        <v>42</v>
      </c>
      <c r="N154" s="19">
        <v>350</v>
      </c>
      <c r="O154" s="19" t="s">
        <v>36</v>
      </c>
      <c r="P154" s="59" t="s">
        <v>499</v>
      </c>
    </row>
    <row r="155" spans="1:16" s="1" customFormat="1" ht="51" x14ac:dyDescent="0.2">
      <c r="A155" s="10" t="s">
        <v>135</v>
      </c>
      <c r="B155" s="22">
        <v>4262160</v>
      </c>
      <c r="C155" s="22">
        <f t="shared" si="4"/>
        <v>4176916.8</v>
      </c>
      <c r="D155" s="19" t="s">
        <v>25</v>
      </c>
      <c r="E155" s="30">
        <v>2</v>
      </c>
      <c r="F155" s="33">
        <v>23.6</v>
      </c>
      <c r="G155" s="51">
        <v>400</v>
      </c>
      <c r="H155" s="51">
        <v>390</v>
      </c>
      <c r="I155" s="19" t="s">
        <v>40</v>
      </c>
      <c r="J155" s="33">
        <v>5.1100000000000003</v>
      </c>
      <c r="K155" s="51">
        <v>4800</v>
      </c>
      <c r="L155" s="19" t="s">
        <v>36</v>
      </c>
      <c r="M155" s="19" t="s">
        <v>42</v>
      </c>
      <c r="N155" s="19">
        <v>350</v>
      </c>
      <c r="O155" s="19" t="s">
        <v>36</v>
      </c>
      <c r="P155" s="59" t="s">
        <v>489</v>
      </c>
    </row>
    <row r="156" spans="1:16" s="1" customFormat="1" ht="51" x14ac:dyDescent="0.2">
      <c r="A156" s="10" t="s">
        <v>239</v>
      </c>
      <c r="B156" s="22">
        <v>4257440</v>
      </c>
      <c r="C156" s="22">
        <f t="shared" si="4"/>
        <v>4172291.1999999997</v>
      </c>
      <c r="D156" s="19" t="s">
        <v>25</v>
      </c>
      <c r="E156" s="30">
        <v>2</v>
      </c>
      <c r="F156" s="33">
        <v>23.6</v>
      </c>
      <c r="G156" s="51">
        <v>400</v>
      </c>
      <c r="H156" s="51">
        <v>390</v>
      </c>
      <c r="I156" s="19" t="s">
        <v>40</v>
      </c>
      <c r="J156" s="33">
        <v>5.1100000000000003</v>
      </c>
      <c r="K156" s="51">
        <v>4800</v>
      </c>
      <c r="L156" s="19" t="s">
        <v>36</v>
      </c>
      <c r="M156" s="19" t="s">
        <v>42</v>
      </c>
      <c r="N156" s="19">
        <v>350</v>
      </c>
      <c r="O156" s="19" t="s">
        <v>36</v>
      </c>
      <c r="P156" s="59" t="s">
        <v>490</v>
      </c>
    </row>
    <row r="157" spans="1:16" s="1" customFormat="1" ht="51" x14ac:dyDescent="0.2">
      <c r="A157" s="10" t="s">
        <v>351</v>
      </c>
      <c r="B157" s="22">
        <v>3934120</v>
      </c>
      <c r="C157" s="22">
        <f t="shared" si="4"/>
        <v>3855437.6</v>
      </c>
      <c r="D157" s="19" t="s">
        <v>25</v>
      </c>
      <c r="E157" s="30">
        <v>2</v>
      </c>
      <c r="F157" s="33">
        <v>23.6</v>
      </c>
      <c r="G157" s="51">
        <v>400</v>
      </c>
      <c r="H157" s="51">
        <v>400</v>
      </c>
      <c r="I157" s="19" t="s">
        <v>40</v>
      </c>
      <c r="J157" s="33">
        <v>5.1100000000000003</v>
      </c>
      <c r="K157" s="51">
        <v>4800</v>
      </c>
      <c r="L157" s="19" t="s">
        <v>36</v>
      </c>
      <c r="M157" s="19" t="s">
        <v>42</v>
      </c>
      <c r="N157" s="19">
        <v>350</v>
      </c>
      <c r="O157" s="19" t="s">
        <v>36</v>
      </c>
      <c r="P157" s="59" t="s">
        <v>495</v>
      </c>
    </row>
    <row r="158" spans="1:16" s="1" customFormat="1" ht="38.25" x14ac:dyDescent="0.2">
      <c r="A158" s="10" t="s">
        <v>427</v>
      </c>
      <c r="B158" s="22">
        <v>3757120</v>
      </c>
      <c r="C158" s="22">
        <f t="shared" si="4"/>
        <v>3681977.6</v>
      </c>
      <c r="D158" s="19" t="s">
        <v>25</v>
      </c>
      <c r="E158" s="30">
        <v>2</v>
      </c>
      <c r="F158" s="33">
        <v>23.6</v>
      </c>
      <c r="G158" s="51">
        <v>400</v>
      </c>
      <c r="H158" s="51">
        <v>400</v>
      </c>
      <c r="I158" s="19" t="s">
        <v>40</v>
      </c>
      <c r="J158" s="33">
        <v>5.1100000000000003</v>
      </c>
      <c r="K158" s="51">
        <v>4800</v>
      </c>
      <c r="L158" s="19" t="s">
        <v>36</v>
      </c>
      <c r="M158" s="19" t="s">
        <v>42</v>
      </c>
      <c r="N158" s="19">
        <v>350</v>
      </c>
      <c r="O158" s="19" t="s">
        <v>36</v>
      </c>
      <c r="P158" s="59" t="s">
        <v>500</v>
      </c>
    </row>
    <row r="159" spans="1:16" s="1" customFormat="1" ht="51" x14ac:dyDescent="0.2">
      <c r="A159" s="10" t="s">
        <v>234</v>
      </c>
      <c r="B159" s="22">
        <v>3976600</v>
      </c>
      <c r="C159" s="22">
        <f t="shared" si="4"/>
        <v>3897068</v>
      </c>
      <c r="D159" s="19" t="s">
        <v>25</v>
      </c>
      <c r="E159" s="30">
        <v>2</v>
      </c>
      <c r="F159" s="33">
        <v>23.6</v>
      </c>
      <c r="G159" s="51">
        <v>400</v>
      </c>
      <c r="H159" s="51">
        <v>400</v>
      </c>
      <c r="I159" s="19" t="s">
        <v>40</v>
      </c>
      <c r="J159" s="33">
        <v>5.1100000000000003</v>
      </c>
      <c r="K159" s="51">
        <v>4800</v>
      </c>
      <c r="L159" s="19" t="s">
        <v>36</v>
      </c>
      <c r="M159" s="19" t="s">
        <v>42</v>
      </c>
      <c r="N159" s="19">
        <v>350</v>
      </c>
      <c r="O159" s="19" t="s">
        <v>39</v>
      </c>
      <c r="P159" s="59" t="s">
        <v>494</v>
      </c>
    </row>
    <row r="160" spans="1:16" s="1" customFormat="1" ht="38.25" x14ac:dyDescent="0.2">
      <c r="A160" s="10" t="s">
        <v>324</v>
      </c>
      <c r="B160" s="22">
        <v>3799600</v>
      </c>
      <c r="C160" s="22">
        <f t="shared" si="4"/>
        <v>3723608</v>
      </c>
      <c r="D160" s="19" t="s">
        <v>25</v>
      </c>
      <c r="E160" s="30">
        <v>2</v>
      </c>
      <c r="F160" s="33">
        <v>23.6</v>
      </c>
      <c r="G160" s="51">
        <v>400</v>
      </c>
      <c r="H160" s="51">
        <v>400</v>
      </c>
      <c r="I160" s="19" t="s">
        <v>40</v>
      </c>
      <c r="J160" s="33">
        <v>5.1100000000000003</v>
      </c>
      <c r="K160" s="51">
        <v>4800</v>
      </c>
      <c r="L160" s="19" t="s">
        <v>36</v>
      </c>
      <c r="M160" s="19" t="s">
        <v>42</v>
      </c>
      <c r="N160" s="19">
        <v>350</v>
      </c>
      <c r="O160" s="19" t="s">
        <v>39</v>
      </c>
      <c r="P160" s="59" t="s">
        <v>501</v>
      </c>
    </row>
    <row r="161" spans="1:16" s="1" customFormat="1" ht="51" x14ac:dyDescent="0.2">
      <c r="A161" s="10" t="s">
        <v>235</v>
      </c>
      <c r="B161" s="22">
        <v>3976600</v>
      </c>
      <c r="C161" s="22">
        <f t="shared" si="4"/>
        <v>3897068</v>
      </c>
      <c r="D161" s="19" t="s">
        <v>25</v>
      </c>
      <c r="E161" s="30">
        <v>2</v>
      </c>
      <c r="F161" s="33">
        <v>23.6</v>
      </c>
      <c r="G161" s="51">
        <v>400</v>
      </c>
      <c r="H161" s="51">
        <v>400</v>
      </c>
      <c r="I161" s="19" t="s">
        <v>40</v>
      </c>
      <c r="J161" s="33">
        <v>5.1100000000000003</v>
      </c>
      <c r="K161" s="51">
        <v>4800</v>
      </c>
      <c r="L161" s="19" t="s">
        <v>36</v>
      </c>
      <c r="M161" s="19" t="s">
        <v>42</v>
      </c>
      <c r="N161" s="19">
        <v>350</v>
      </c>
      <c r="O161" s="19" t="s">
        <v>39</v>
      </c>
      <c r="P161" s="59" t="s">
        <v>494</v>
      </c>
    </row>
    <row r="162" spans="1:16" s="1" customFormat="1" ht="38.25" x14ac:dyDescent="0.2">
      <c r="A162" s="10" t="s">
        <v>325</v>
      </c>
      <c r="B162" s="22">
        <v>3799600</v>
      </c>
      <c r="C162" s="22">
        <f t="shared" si="4"/>
        <v>3723608</v>
      </c>
      <c r="D162" s="19" t="s">
        <v>25</v>
      </c>
      <c r="E162" s="30">
        <v>2</v>
      </c>
      <c r="F162" s="33">
        <v>23.6</v>
      </c>
      <c r="G162" s="51">
        <v>400</v>
      </c>
      <c r="H162" s="51">
        <v>400</v>
      </c>
      <c r="I162" s="19" t="s">
        <v>40</v>
      </c>
      <c r="J162" s="33">
        <v>5.1100000000000003</v>
      </c>
      <c r="K162" s="51">
        <v>4800</v>
      </c>
      <c r="L162" s="19" t="s">
        <v>36</v>
      </c>
      <c r="M162" s="19" t="s">
        <v>42</v>
      </c>
      <c r="N162" s="19">
        <v>350</v>
      </c>
      <c r="O162" s="19" t="s">
        <v>39</v>
      </c>
      <c r="P162" s="59" t="s">
        <v>501</v>
      </c>
    </row>
    <row r="163" spans="1:16" s="1" customFormat="1" ht="51" x14ac:dyDescent="0.2">
      <c r="A163" s="10" t="s">
        <v>236</v>
      </c>
      <c r="B163" s="22">
        <v>3997840</v>
      </c>
      <c r="C163" s="22">
        <f t="shared" si="4"/>
        <v>3917883.1999999997</v>
      </c>
      <c r="D163" s="19" t="s">
        <v>25</v>
      </c>
      <c r="E163" s="30">
        <v>2</v>
      </c>
      <c r="F163" s="33">
        <v>23.1</v>
      </c>
      <c r="G163" s="51">
        <v>400</v>
      </c>
      <c r="H163" s="51">
        <v>400</v>
      </c>
      <c r="I163" s="19" t="s">
        <v>40</v>
      </c>
      <c r="J163" s="33">
        <v>5.1100000000000003</v>
      </c>
      <c r="K163" s="51">
        <v>7760</v>
      </c>
      <c r="L163" s="19" t="s">
        <v>36</v>
      </c>
      <c r="M163" s="19" t="s">
        <v>42</v>
      </c>
      <c r="N163" s="19">
        <v>350</v>
      </c>
      <c r="O163" s="19" t="s">
        <v>36</v>
      </c>
      <c r="P163" s="59" t="s">
        <v>492</v>
      </c>
    </row>
    <row r="164" spans="1:16" s="1" customFormat="1" ht="51" x14ac:dyDescent="0.2">
      <c r="A164" s="10" t="s">
        <v>237</v>
      </c>
      <c r="B164" s="22">
        <v>4009640</v>
      </c>
      <c r="C164" s="22">
        <f t="shared" si="4"/>
        <v>3929447.1999999997</v>
      </c>
      <c r="D164" s="19" t="s">
        <v>25</v>
      </c>
      <c r="E164" s="30">
        <v>2</v>
      </c>
      <c r="F164" s="33">
        <v>23.1</v>
      </c>
      <c r="G164" s="51">
        <v>400</v>
      </c>
      <c r="H164" s="51">
        <v>400</v>
      </c>
      <c r="I164" s="19" t="s">
        <v>40</v>
      </c>
      <c r="J164" s="33">
        <v>5.1100000000000003</v>
      </c>
      <c r="K164" s="51">
        <v>7230</v>
      </c>
      <c r="L164" s="19" t="s">
        <v>36</v>
      </c>
      <c r="M164" s="19" t="s">
        <v>42</v>
      </c>
      <c r="N164" s="19">
        <v>350</v>
      </c>
      <c r="O164" s="19" t="s">
        <v>36</v>
      </c>
      <c r="P164" s="59" t="s">
        <v>493</v>
      </c>
    </row>
    <row r="165" spans="1:16" s="1" customFormat="1" ht="51" x14ac:dyDescent="0.2">
      <c r="A165" s="10" t="s">
        <v>238</v>
      </c>
      <c r="B165" s="22">
        <v>4047400</v>
      </c>
      <c r="C165" s="22">
        <f t="shared" si="4"/>
        <v>3966452</v>
      </c>
      <c r="D165" s="19" t="s">
        <v>25</v>
      </c>
      <c r="E165" s="30">
        <v>2</v>
      </c>
      <c r="F165" s="33">
        <v>23.1</v>
      </c>
      <c r="G165" s="51">
        <v>400</v>
      </c>
      <c r="H165" s="51">
        <v>400</v>
      </c>
      <c r="I165" s="19" t="s">
        <v>40</v>
      </c>
      <c r="J165" s="33">
        <v>5.1100000000000003</v>
      </c>
      <c r="K165" s="51">
        <v>7230</v>
      </c>
      <c r="L165" s="19" t="s">
        <v>36</v>
      </c>
      <c r="M165" s="19" t="s">
        <v>42</v>
      </c>
      <c r="N165" s="19">
        <v>350</v>
      </c>
      <c r="O165" s="19" t="s">
        <v>39</v>
      </c>
      <c r="P165" s="59" t="s">
        <v>493</v>
      </c>
    </row>
    <row r="166" spans="1:16" s="2" customFormat="1" ht="38.25" x14ac:dyDescent="0.2">
      <c r="A166" s="11" t="s">
        <v>134</v>
      </c>
      <c r="B166" s="22">
        <v>4343580</v>
      </c>
      <c r="C166" s="22">
        <f t="shared" si="4"/>
        <v>4256708.4000000004</v>
      </c>
      <c r="D166" s="19" t="s">
        <v>25</v>
      </c>
      <c r="E166" s="30">
        <v>2</v>
      </c>
      <c r="F166" s="33">
        <v>23.6</v>
      </c>
      <c r="G166" s="51">
        <v>400</v>
      </c>
      <c r="H166" s="51">
        <v>390</v>
      </c>
      <c r="I166" s="19" t="s">
        <v>40</v>
      </c>
      <c r="J166" s="33">
        <v>5.1100000000000003</v>
      </c>
      <c r="K166" s="51">
        <v>5620</v>
      </c>
      <c r="L166" s="19" t="s">
        <v>36</v>
      </c>
      <c r="M166" s="19" t="s">
        <v>361</v>
      </c>
      <c r="N166" s="19">
        <v>350</v>
      </c>
      <c r="O166" s="19" t="s">
        <v>36</v>
      </c>
      <c r="P166" s="59" t="s">
        <v>488</v>
      </c>
    </row>
    <row r="167" spans="1:16" s="2" customFormat="1" ht="38.25" x14ac:dyDescent="0.2">
      <c r="A167" s="11" t="s">
        <v>350</v>
      </c>
      <c r="B167" s="22">
        <v>4402580</v>
      </c>
      <c r="C167" s="22">
        <f t="shared" si="4"/>
        <v>4314528.4000000004</v>
      </c>
      <c r="D167" s="19" t="s">
        <v>25</v>
      </c>
      <c r="E167" s="30">
        <v>2</v>
      </c>
      <c r="F167" s="33">
        <v>23.1</v>
      </c>
      <c r="G167" s="51">
        <v>400</v>
      </c>
      <c r="H167" s="51">
        <v>390</v>
      </c>
      <c r="I167" s="19" t="s">
        <v>40</v>
      </c>
      <c r="J167" s="33">
        <v>5.1100000000000003</v>
      </c>
      <c r="K167" s="51">
        <v>7680</v>
      </c>
      <c r="L167" s="19" t="s">
        <v>36</v>
      </c>
      <c r="M167" s="19" t="s">
        <v>42</v>
      </c>
      <c r="N167" s="19">
        <v>350</v>
      </c>
      <c r="O167" s="19" t="s">
        <v>36</v>
      </c>
      <c r="P167" s="59" t="s">
        <v>488</v>
      </c>
    </row>
    <row r="168" spans="1:16" s="1" customFormat="1" ht="63.75" x14ac:dyDescent="0.2">
      <c r="A168" s="10" t="s">
        <v>190</v>
      </c>
      <c r="B168" s="22">
        <v>4113480</v>
      </c>
      <c r="C168" s="22">
        <f t="shared" si="4"/>
        <v>4031210.4</v>
      </c>
      <c r="D168" s="19" t="s">
        <v>27</v>
      </c>
      <c r="E168" s="30">
        <v>2</v>
      </c>
      <c r="F168" s="33">
        <v>30</v>
      </c>
      <c r="G168" s="51">
        <v>400</v>
      </c>
      <c r="H168" s="51">
        <v>400</v>
      </c>
      <c r="I168" s="19" t="s">
        <v>40</v>
      </c>
      <c r="J168" s="33">
        <v>5.1100000000000003</v>
      </c>
      <c r="K168" s="51">
        <v>6000</v>
      </c>
      <c r="L168" s="19" t="s">
        <v>36</v>
      </c>
      <c r="M168" s="19" t="s">
        <v>42</v>
      </c>
      <c r="N168" s="19">
        <v>210</v>
      </c>
      <c r="O168" s="19" t="s">
        <v>36</v>
      </c>
      <c r="P168" s="59" t="s">
        <v>504</v>
      </c>
    </row>
    <row r="169" spans="1:16" s="1" customFormat="1" ht="51" x14ac:dyDescent="0.2">
      <c r="A169" s="10" t="s">
        <v>326</v>
      </c>
      <c r="B169" s="22">
        <v>3936480</v>
      </c>
      <c r="C169" s="22">
        <f t="shared" si="4"/>
        <v>3857750.4</v>
      </c>
      <c r="D169" s="19" t="s">
        <v>27</v>
      </c>
      <c r="E169" s="30">
        <v>2</v>
      </c>
      <c r="F169" s="33">
        <v>30</v>
      </c>
      <c r="G169" s="51">
        <v>400</v>
      </c>
      <c r="H169" s="51">
        <v>400</v>
      </c>
      <c r="I169" s="19" t="s">
        <v>40</v>
      </c>
      <c r="J169" s="33">
        <v>5.1100000000000003</v>
      </c>
      <c r="K169" s="51">
        <v>6000</v>
      </c>
      <c r="L169" s="19" t="s">
        <v>36</v>
      </c>
      <c r="M169" s="19" t="s">
        <v>42</v>
      </c>
      <c r="N169" s="19">
        <v>210</v>
      </c>
      <c r="O169" s="19" t="s">
        <v>36</v>
      </c>
      <c r="P169" s="59" t="s">
        <v>507</v>
      </c>
    </row>
    <row r="170" spans="1:16" s="1" customFormat="1" ht="38.25" x14ac:dyDescent="0.2">
      <c r="A170" s="10" t="s">
        <v>138</v>
      </c>
      <c r="B170" s="22">
        <v>4518220</v>
      </c>
      <c r="C170" s="22">
        <f t="shared" si="4"/>
        <v>4427855.5999999996</v>
      </c>
      <c r="D170" s="19" t="s">
        <v>27</v>
      </c>
      <c r="E170" s="30">
        <v>2</v>
      </c>
      <c r="F170" s="33">
        <v>30</v>
      </c>
      <c r="G170" s="51">
        <v>400</v>
      </c>
      <c r="H170" s="51">
        <v>390</v>
      </c>
      <c r="I170" s="19" t="s">
        <v>40</v>
      </c>
      <c r="J170" s="33">
        <v>5.1100000000000003</v>
      </c>
      <c r="K170" s="51">
        <v>6000</v>
      </c>
      <c r="L170" s="19" t="s">
        <v>36</v>
      </c>
      <c r="M170" s="19" t="s">
        <v>42</v>
      </c>
      <c r="N170" s="19">
        <v>210</v>
      </c>
      <c r="O170" s="19" t="s">
        <v>36</v>
      </c>
      <c r="P170" s="59" t="s">
        <v>503</v>
      </c>
    </row>
    <row r="171" spans="1:16" s="1" customFormat="1" ht="38.25" x14ac:dyDescent="0.2">
      <c r="A171" s="10" t="s">
        <v>194</v>
      </c>
      <c r="B171" s="22">
        <v>4581940</v>
      </c>
      <c r="C171" s="22">
        <f t="shared" si="4"/>
        <v>4490301.2</v>
      </c>
      <c r="D171" s="19" t="s">
        <v>27</v>
      </c>
      <c r="E171" s="30">
        <v>2</v>
      </c>
      <c r="F171" s="33">
        <v>29.6</v>
      </c>
      <c r="G171" s="51">
        <v>400</v>
      </c>
      <c r="H171" s="51">
        <v>390</v>
      </c>
      <c r="I171" s="19" t="s">
        <v>40</v>
      </c>
      <c r="J171" s="33">
        <v>5.1100000000000003</v>
      </c>
      <c r="K171" s="51">
        <v>7420</v>
      </c>
      <c r="L171" s="19" t="s">
        <v>36</v>
      </c>
      <c r="M171" s="19" t="s">
        <v>42</v>
      </c>
      <c r="N171" s="19" t="s">
        <v>4</v>
      </c>
      <c r="O171" s="19" t="s">
        <v>36</v>
      </c>
      <c r="P171" s="59" t="s">
        <v>503</v>
      </c>
    </row>
    <row r="172" spans="1:16" s="1" customFormat="1" ht="38.25" x14ac:dyDescent="0.2">
      <c r="A172" s="10" t="s">
        <v>142</v>
      </c>
      <c r="B172" s="22">
        <v>4100500</v>
      </c>
      <c r="C172" s="22">
        <f t="shared" si="4"/>
        <v>4018490</v>
      </c>
      <c r="D172" s="19" t="s">
        <v>27</v>
      </c>
      <c r="E172" s="30">
        <v>2</v>
      </c>
      <c r="F172" s="33">
        <v>29.6</v>
      </c>
      <c r="G172" s="51">
        <v>400</v>
      </c>
      <c r="H172" s="51">
        <v>400</v>
      </c>
      <c r="I172" s="19" t="s">
        <v>40</v>
      </c>
      <c r="J172" s="33">
        <v>5.1100000000000003</v>
      </c>
      <c r="K172" s="51">
        <v>7420</v>
      </c>
      <c r="L172" s="19" t="s">
        <v>36</v>
      </c>
      <c r="M172" s="19" t="s">
        <v>42</v>
      </c>
      <c r="N172" s="19" t="s">
        <v>41</v>
      </c>
      <c r="O172" s="19" t="s">
        <v>36</v>
      </c>
      <c r="P172" s="59" t="s">
        <v>505</v>
      </c>
    </row>
    <row r="173" spans="1:16" s="1" customFormat="1" ht="38.25" x14ac:dyDescent="0.2">
      <c r="A173" s="10" t="s">
        <v>456</v>
      </c>
      <c r="B173" s="22">
        <v>4409660</v>
      </c>
      <c r="C173" s="22">
        <f t="shared" si="4"/>
        <v>4321466.8</v>
      </c>
      <c r="D173" s="19" t="s">
        <v>27</v>
      </c>
      <c r="E173" s="30">
        <v>2</v>
      </c>
      <c r="F173" s="33">
        <v>29.6</v>
      </c>
      <c r="G173" s="51">
        <v>420</v>
      </c>
      <c r="H173" s="51">
        <v>420</v>
      </c>
      <c r="I173" s="19" t="s">
        <v>40</v>
      </c>
      <c r="J173" s="33">
        <v>5.1100000000000003</v>
      </c>
      <c r="K173" s="51">
        <v>7970</v>
      </c>
      <c r="L173" s="19" t="s">
        <v>36</v>
      </c>
      <c r="M173" s="19" t="s">
        <v>42</v>
      </c>
      <c r="N173" s="19">
        <v>500</v>
      </c>
      <c r="O173" s="19" t="s">
        <v>39</v>
      </c>
      <c r="P173" s="59" t="s">
        <v>506</v>
      </c>
    </row>
    <row r="174" spans="1:16" s="1" customFormat="1" ht="25.5" x14ac:dyDescent="0.2">
      <c r="A174" s="10" t="s">
        <v>327</v>
      </c>
      <c r="B174" s="22">
        <v>3923500</v>
      </c>
      <c r="C174" s="22">
        <f t="shared" si="4"/>
        <v>3845030</v>
      </c>
      <c r="D174" s="19" t="s">
        <v>27</v>
      </c>
      <c r="E174" s="30">
        <v>2</v>
      </c>
      <c r="F174" s="33">
        <v>29.6</v>
      </c>
      <c r="G174" s="51">
        <v>400</v>
      </c>
      <c r="H174" s="51">
        <v>400</v>
      </c>
      <c r="I174" s="19" t="s">
        <v>40</v>
      </c>
      <c r="J174" s="33">
        <v>5.1100000000000003</v>
      </c>
      <c r="K174" s="51">
        <v>7420</v>
      </c>
      <c r="L174" s="19" t="s">
        <v>36</v>
      </c>
      <c r="M174" s="19" t="s">
        <v>42</v>
      </c>
      <c r="N174" s="19" t="s">
        <v>41</v>
      </c>
      <c r="O174" s="19" t="s">
        <v>36</v>
      </c>
      <c r="P174" s="59" t="s">
        <v>508</v>
      </c>
    </row>
    <row r="175" spans="1:16" s="1" customFormat="1" ht="51" x14ac:dyDescent="0.2">
      <c r="A175" s="10" t="s">
        <v>139</v>
      </c>
      <c r="B175" s="22">
        <v>4269240</v>
      </c>
      <c r="C175" s="22">
        <f t="shared" si="4"/>
        <v>4183855.1999999997</v>
      </c>
      <c r="D175" s="19" t="s">
        <v>23</v>
      </c>
      <c r="E175" s="30">
        <v>2</v>
      </c>
      <c r="F175" s="33">
        <v>22.75</v>
      </c>
      <c r="G175" s="51">
        <v>400</v>
      </c>
      <c r="H175" s="51">
        <v>400</v>
      </c>
      <c r="I175" s="19" t="s">
        <v>40</v>
      </c>
      <c r="J175" s="33">
        <v>5.1100000000000003</v>
      </c>
      <c r="K175" s="51">
        <v>4870</v>
      </c>
      <c r="L175" s="19" t="s">
        <v>36</v>
      </c>
      <c r="M175" s="19" t="s">
        <v>43</v>
      </c>
      <c r="N175" s="19">
        <v>350</v>
      </c>
      <c r="O175" s="19" t="s">
        <v>36</v>
      </c>
      <c r="P175" s="59" t="s">
        <v>509</v>
      </c>
    </row>
    <row r="176" spans="1:16" s="1" customFormat="1" ht="51" x14ac:dyDescent="0.2">
      <c r="A176" s="10" t="s">
        <v>209</v>
      </c>
      <c r="B176" s="22">
        <v>4813220</v>
      </c>
      <c r="C176" s="22">
        <f t="shared" si="4"/>
        <v>4716955.5999999996</v>
      </c>
      <c r="D176" s="19" t="s">
        <v>23</v>
      </c>
      <c r="E176" s="30">
        <v>1</v>
      </c>
      <c r="F176" s="33">
        <v>23.1</v>
      </c>
      <c r="G176" s="51">
        <v>400</v>
      </c>
      <c r="H176" s="51">
        <v>400</v>
      </c>
      <c r="I176" s="19" t="s">
        <v>40</v>
      </c>
      <c r="J176" s="33">
        <v>6.88</v>
      </c>
      <c r="K176" s="51">
        <v>4860</v>
      </c>
      <c r="L176" s="19" t="s">
        <v>36</v>
      </c>
      <c r="M176" s="19" t="s">
        <v>0</v>
      </c>
      <c r="N176" s="19">
        <v>350</v>
      </c>
      <c r="O176" s="19" t="s">
        <v>36</v>
      </c>
      <c r="P176" s="59" t="s">
        <v>510</v>
      </c>
    </row>
    <row r="177" spans="1:16" s="1" customFormat="1" ht="63.75" x14ac:dyDescent="0.2">
      <c r="A177" s="11" t="s">
        <v>140</v>
      </c>
      <c r="B177" s="22">
        <v>5007920</v>
      </c>
      <c r="C177" s="22">
        <f t="shared" si="4"/>
        <v>4907761.5999999996</v>
      </c>
      <c r="D177" s="19" t="s">
        <v>23</v>
      </c>
      <c r="E177" s="30">
        <v>1</v>
      </c>
      <c r="F177" s="33">
        <v>19.02</v>
      </c>
      <c r="G177" s="51">
        <v>400</v>
      </c>
      <c r="H177" s="51">
        <v>400</v>
      </c>
      <c r="I177" s="19" t="s">
        <v>40</v>
      </c>
      <c r="J177" s="33">
        <v>6.88</v>
      </c>
      <c r="K177" s="51">
        <v>5810</v>
      </c>
      <c r="L177" s="19">
        <v>1</v>
      </c>
      <c r="M177" s="19" t="s">
        <v>0</v>
      </c>
      <c r="N177" s="19">
        <v>550</v>
      </c>
      <c r="O177" s="19" t="s">
        <v>39</v>
      </c>
      <c r="P177" s="59" t="s">
        <v>511</v>
      </c>
    </row>
    <row r="178" spans="1:16" s="1" customFormat="1" ht="38.25" x14ac:dyDescent="0.2">
      <c r="A178" s="11" t="s">
        <v>349</v>
      </c>
      <c r="B178" s="22">
        <v>4383700</v>
      </c>
      <c r="C178" s="22">
        <f t="shared" si="4"/>
        <v>4296026</v>
      </c>
      <c r="D178" s="19" t="s">
        <v>23</v>
      </c>
      <c r="E178" s="30">
        <v>2</v>
      </c>
      <c r="F178" s="33">
        <v>22.9</v>
      </c>
      <c r="G178" s="51">
        <v>400</v>
      </c>
      <c r="H178" s="51">
        <v>400</v>
      </c>
      <c r="I178" s="19" t="s">
        <v>40</v>
      </c>
      <c r="J178" s="33">
        <v>5.1100000000000003</v>
      </c>
      <c r="K178" s="51">
        <v>4680</v>
      </c>
      <c r="L178" s="19">
        <v>1</v>
      </c>
      <c r="M178" s="19" t="s">
        <v>43</v>
      </c>
      <c r="N178" s="19">
        <v>500</v>
      </c>
      <c r="O178" s="19" t="s">
        <v>49</v>
      </c>
      <c r="P178" s="59" t="s">
        <v>513</v>
      </c>
    </row>
    <row r="179" spans="1:16" s="1" customFormat="1" ht="63.75" x14ac:dyDescent="0.2">
      <c r="A179" s="11" t="s">
        <v>141</v>
      </c>
      <c r="B179" s="22">
        <v>4522940</v>
      </c>
      <c r="C179" s="22">
        <f t="shared" si="4"/>
        <v>4432481.2</v>
      </c>
      <c r="D179" s="19" t="s">
        <v>23</v>
      </c>
      <c r="E179" s="30">
        <v>2</v>
      </c>
      <c r="F179" s="33">
        <v>22.05</v>
      </c>
      <c r="G179" s="51">
        <v>400</v>
      </c>
      <c r="H179" s="51">
        <v>400</v>
      </c>
      <c r="I179" s="19" t="s">
        <v>40</v>
      </c>
      <c r="J179" s="33">
        <v>5.1100000000000003</v>
      </c>
      <c r="K179" s="51">
        <v>5810</v>
      </c>
      <c r="L179" s="19">
        <v>1</v>
      </c>
      <c r="M179" s="19" t="s">
        <v>43</v>
      </c>
      <c r="N179" s="19">
        <v>550</v>
      </c>
      <c r="O179" s="19" t="s">
        <v>39</v>
      </c>
      <c r="P179" s="59" t="s">
        <v>514</v>
      </c>
    </row>
    <row r="180" spans="1:16" s="1" customFormat="1" ht="63.75" x14ac:dyDescent="0.2">
      <c r="A180" s="11" t="s">
        <v>200</v>
      </c>
      <c r="B180" s="22">
        <v>4478100</v>
      </c>
      <c r="C180" s="22">
        <f t="shared" si="4"/>
        <v>4388538</v>
      </c>
      <c r="D180" s="19" t="s">
        <v>23</v>
      </c>
      <c r="E180" s="30">
        <v>2</v>
      </c>
      <c r="F180" s="33">
        <v>22.05</v>
      </c>
      <c r="G180" s="51">
        <v>400</v>
      </c>
      <c r="H180" s="51">
        <v>400</v>
      </c>
      <c r="I180" s="19" t="s">
        <v>40</v>
      </c>
      <c r="J180" s="33">
        <v>5.1100000000000003</v>
      </c>
      <c r="K180" s="51">
        <v>5810</v>
      </c>
      <c r="L180" s="19">
        <v>1</v>
      </c>
      <c r="M180" s="19" t="s">
        <v>43</v>
      </c>
      <c r="N180" s="19">
        <v>550</v>
      </c>
      <c r="O180" s="19" t="s">
        <v>39</v>
      </c>
      <c r="P180" s="59" t="s">
        <v>515</v>
      </c>
    </row>
    <row r="181" spans="1:16" s="1" customFormat="1" ht="63.75" x14ac:dyDescent="0.2">
      <c r="A181" s="11" t="s">
        <v>443</v>
      </c>
      <c r="B181" s="22">
        <v>4758940</v>
      </c>
      <c r="C181" s="22">
        <f t="shared" si="4"/>
        <v>4663761.2</v>
      </c>
      <c r="D181" s="19" t="s">
        <v>23</v>
      </c>
      <c r="E181" s="30">
        <v>2</v>
      </c>
      <c r="F181" s="33">
        <v>22.05</v>
      </c>
      <c r="G181" s="51">
        <v>400</v>
      </c>
      <c r="H181" s="51">
        <v>400</v>
      </c>
      <c r="I181" s="19" t="s">
        <v>40</v>
      </c>
      <c r="J181" s="33">
        <v>5.14</v>
      </c>
      <c r="K181" s="51">
        <v>5810</v>
      </c>
      <c r="L181" s="19">
        <v>1</v>
      </c>
      <c r="M181" s="19" t="s">
        <v>43</v>
      </c>
      <c r="N181" s="19">
        <v>550</v>
      </c>
      <c r="O181" s="19" t="s">
        <v>39</v>
      </c>
      <c r="P181" s="59" t="s">
        <v>516</v>
      </c>
    </row>
    <row r="182" spans="1:16" s="1" customFormat="1" ht="63.75" x14ac:dyDescent="0.2">
      <c r="A182" s="11" t="s">
        <v>444</v>
      </c>
      <c r="B182" s="22">
        <v>4714100</v>
      </c>
      <c r="C182" s="22">
        <f t="shared" si="4"/>
        <v>4619818</v>
      </c>
      <c r="D182" s="19" t="s">
        <v>23</v>
      </c>
      <c r="E182" s="30">
        <v>2</v>
      </c>
      <c r="F182" s="33">
        <v>22.05</v>
      </c>
      <c r="G182" s="51">
        <v>400</v>
      </c>
      <c r="H182" s="51">
        <v>400</v>
      </c>
      <c r="I182" s="19" t="s">
        <v>40</v>
      </c>
      <c r="J182" s="33">
        <v>5.14</v>
      </c>
      <c r="K182" s="51">
        <v>5810</v>
      </c>
      <c r="L182" s="19">
        <v>1</v>
      </c>
      <c r="M182" s="19" t="s">
        <v>43</v>
      </c>
      <c r="N182" s="19">
        <v>550</v>
      </c>
      <c r="O182" s="19" t="s">
        <v>39</v>
      </c>
      <c r="P182" s="59" t="s">
        <v>517</v>
      </c>
    </row>
    <row r="183" spans="1:16" s="2" customFormat="1" ht="38.25" x14ac:dyDescent="0.2">
      <c r="A183" s="11" t="s">
        <v>437</v>
      </c>
      <c r="B183" s="22">
        <v>3504600</v>
      </c>
      <c r="C183" s="22">
        <f t="shared" si="4"/>
        <v>3434508</v>
      </c>
      <c r="D183" s="9" t="s">
        <v>27</v>
      </c>
      <c r="E183" s="30">
        <v>2</v>
      </c>
      <c r="F183" s="35">
        <v>22</v>
      </c>
      <c r="G183" s="41">
        <v>300</v>
      </c>
      <c r="H183" s="41">
        <v>298</v>
      </c>
      <c r="I183" s="9" t="s">
        <v>47</v>
      </c>
      <c r="J183" s="35">
        <v>5.94</v>
      </c>
      <c r="K183" s="41">
        <v>4925</v>
      </c>
      <c r="L183" s="9" t="s">
        <v>36</v>
      </c>
      <c r="M183" s="9" t="s">
        <v>2</v>
      </c>
      <c r="N183" s="9">
        <v>210</v>
      </c>
      <c r="O183" s="9" t="s">
        <v>36</v>
      </c>
      <c r="P183" s="29" t="s">
        <v>729</v>
      </c>
    </row>
    <row r="184" spans="1:16" s="2" customFormat="1" ht="25.5" x14ac:dyDescent="0.2">
      <c r="A184" s="11" t="s">
        <v>460</v>
      </c>
      <c r="B184" s="22">
        <v>3327600</v>
      </c>
      <c r="C184" s="22">
        <f t="shared" si="4"/>
        <v>3261048</v>
      </c>
      <c r="D184" s="9" t="s">
        <v>27</v>
      </c>
      <c r="E184" s="30">
        <v>2</v>
      </c>
      <c r="F184" s="35">
        <v>22</v>
      </c>
      <c r="G184" s="41">
        <v>300</v>
      </c>
      <c r="H184" s="41">
        <v>307</v>
      </c>
      <c r="I184" s="9" t="s">
        <v>47</v>
      </c>
      <c r="J184" s="35">
        <v>5.94</v>
      </c>
      <c r="K184" s="41">
        <v>4925</v>
      </c>
      <c r="L184" s="9" t="s">
        <v>36</v>
      </c>
      <c r="M184" s="9" t="s">
        <v>2</v>
      </c>
      <c r="N184" s="9">
        <v>210</v>
      </c>
      <c r="O184" s="9" t="s">
        <v>36</v>
      </c>
      <c r="P184" s="29" t="s">
        <v>728</v>
      </c>
    </row>
    <row r="185" spans="1:16" s="2" customFormat="1" ht="25.5" x14ac:dyDescent="0.2">
      <c r="A185" s="11" t="s">
        <v>162</v>
      </c>
      <c r="B185" s="22">
        <v>3496340</v>
      </c>
      <c r="C185" s="22">
        <f t="shared" si="4"/>
        <v>3426413.1999999997</v>
      </c>
      <c r="D185" s="9" t="s">
        <v>27</v>
      </c>
      <c r="E185" s="30">
        <v>2</v>
      </c>
      <c r="F185" s="35">
        <v>22</v>
      </c>
      <c r="G185" s="41">
        <v>300</v>
      </c>
      <c r="H185" s="41">
        <v>298</v>
      </c>
      <c r="I185" s="9" t="s">
        <v>47</v>
      </c>
      <c r="J185" s="35">
        <v>7.22</v>
      </c>
      <c r="K185" s="41">
        <v>5745</v>
      </c>
      <c r="L185" s="9" t="s">
        <v>36</v>
      </c>
      <c r="M185" s="9" t="s">
        <v>2</v>
      </c>
      <c r="N185" s="9">
        <v>210</v>
      </c>
      <c r="O185" s="9" t="s">
        <v>36</v>
      </c>
      <c r="P185" s="29" t="s">
        <v>627</v>
      </c>
    </row>
    <row r="186" spans="1:16" s="2" customFormat="1" ht="25.5" x14ac:dyDescent="0.2">
      <c r="A186" s="11" t="s">
        <v>365</v>
      </c>
      <c r="B186" s="22">
        <v>3319340</v>
      </c>
      <c r="C186" s="22">
        <f t="shared" si="4"/>
        <v>3252953.1999999997</v>
      </c>
      <c r="D186" s="9" t="s">
        <v>27</v>
      </c>
      <c r="E186" s="30">
        <v>2</v>
      </c>
      <c r="F186" s="35">
        <v>22</v>
      </c>
      <c r="G186" s="41">
        <v>300</v>
      </c>
      <c r="H186" s="41">
        <v>307</v>
      </c>
      <c r="I186" s="9" t="s">
        <v>47</v>
      </c>
      <c r="J186" s="35">
        <v>7.22</v>
      </c>
      <c r="K186" s="41">
        <v>5745</v>
      </c>
      <c r="L186" s="9" t="s">
        <v>36</v>
      </c>
      <c r="M186" s="9" t="s">
        <v>2</v>
      </c>
      <c r="N186" s="9">
        <v>210</v>
      </c>
      <c r="O186" s="9" t="s">
        <v>36</v>
      </c>
      <c r="P186" s="29" t="s">
        <v>674</v>
      </c>
    </row>
    <row r="187" spans="1:16" s="1" customFormat="1" ht="26.25" thickBot="1" x14ac:dyDescent="0.25">
      <c r="A187" s="17" t="s">
        <v>446</v>
      </c>
      <c r="B187" s="25">
        <v>7911900</v>
      </c>
      <c r="C187" s="22">
        <f t="shared" si="4"/>
        <v>7753662</v>
      </c>
      <c r="D187" s="36" t="s">
        <v>15</v>
      </c>
      <c r="E187" s="37">
        <v>1</v>
      </c>
      <c r="F187" s="55">
        <v>24.32</v>
      </c>
      <c r="G187" s="53">
        <v>400</v>
      </c>
      <c r="H187" s="53">
        <v>400</v>
      </c>
      <c r="I187" s="36" t="s">
        <v>40</v>
      </c>
      <c r="J187" s="55">
        <v>6.33</v>
      </c>
      <c r="K187" s="53">
        <v>7395</v>
      </c>
      <c r="L187" s="36">
        <v>1</v>
      </c>
      <c r="M187" s="36" t="s">
        <v>0</v>
      </c>
      <c r="N187" s="36">
        <v>350</v>
      </c>
      <c r="O187" s="36" t="s">
        <v>36</v>
      </c>
      <c r="P187" s="71" t="s">
        <v>732</v>
      </c>
    </row>
  </sheetData>
  <mergeCells count="20">
    <mergeCell ref="A12:P12"/>
    <mergeCell ref="A24:P24"/>
    <mergeCell ref="A36:P36"/>
    <mergeCell ref="A72:P72"/>
    <mergeCell ref="K10:K11"/>
    <mergeCell ref="L10:L11"/>
    <mergeCell ref="M10:M11"/>
    <mergeCell ref="N10:N11"/>
    <mergeCell ref="O10:O11"/>
    <mergeCell ref="P10:P11"/>
    <mergeCell ref="A6:P6"/>
    <mergeCell ref="A7:P7"/>
    <mergeCell ref="A10:A11"/>
    <mergeCell ref="B10:C10"/>
    <mergeCell ref="D10:D11"/>
    <mergeCell ref="E10:E11"/>
    <mergeCell ref="F10:F11"/>
    <mergeCell ref="G10:H10"/>
    <mergeCell ref="I10:I11"/>
    <mergeCell ref="J10:J11"/>
  </mergeCells>
  <printOptions horizontalCentered="1"/>
  <pageMargins left="0.19685039370078741" right="0.19685039370078741" top="0.19685039370078741" bottom="0.19685039370078741" header="0.19685039370078741" footer="0.11811023622047245"/>
  <pageSetup paperSize="9" scale="82" fitToHeight="1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ОСНОВНОЙ ПРЕЙСКУРАНТ </vt:lpstr>
      <vt:lpstr>ДОПОЛН ПРЕЙСКУРАНТ </vt:lpstr>
      <vt:lpstr>'ДОПОЛН ПРЕЙСКУРАНТ '!Заголовки_для_печати</vt:lpstr>
      <vt:lpstr>'ОСНОВНОЙ ПРЕЙСКУРАНТ '!Заголовки_для_печати</vt:lpstr>
      <vt:lpstr>'ДОПОЛН ПРЕЙСКУРАНТ '!Область_печати</vt:lpstr>
      <vt:lpstr>'ОСНОВНОЙ ПРЕЙСКУРАНТ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Заинкина Мария Евгеньевна</dc:creator>
  <cp:lastModifiedBy>Антонов Константин Олегович</cp:lastModifiedBy>
  <cp:lastPrinted>2016-02-11T05:50:29Z</cp:lastPrinted>
  <dcterms:created xsi:type="dcterms:W3CDTF">2003-04-17T06:58:46Z</dcterms:created>
  <dcterms:modified xsi:type="dcterms:W3CDTF">2016-03-04T12:55:51Z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